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862 MET Change of Market Segment with CoS/"/>
    </mc:Choice>
  </mc:AlternateContent>
  <xr:revisionPtr revIDLastSave="117" documentId="8_{71625FDD-ACEB-41BF-B72A-BB16C2AF5567}" xr6:coauthVersionLast="47" xr6:coauthVersionMax="47" xr10:uidLastSave="{F0DDE2CD-AD19-414E-ADF8-FA26A8D4CDA5}"/>
  <bookViews>
    <workbookView xWindow="-110" yWindow="-110" windowWidth="38620" windowHeight="2122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862 Overview" sheetId="357" r:id="rId10"/>
    <sheet name="SITFTS-0862 TC01" sheetId="358"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60" r:id="rId12"/>
    <pivotCache cacheId="61" r:id="rId13"/>
    <pivotCache cacheId="62"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<sst xmlns="http://schemas.openxmlformats.org/spreadsheetml/2006/main" count="2671" uniqueCount="930">
  <si>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</si>
  <si>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</si>
  <si>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</si>
  <si>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</si>
  <si>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</si>
  <si>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</si>
  <si>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</si>
  <si>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</si>
  <si>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</si>
  <si>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</si>
  <si>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</si>
  <si>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</si>
  <si>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</si>
  <si>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</si>
  <si>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</si>
  <si>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</si>
  <si>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</si>
  <si>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</si>
  <si>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</si>
  <si>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</si>
  <si>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</si>
  <si>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</si>
  <si>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</si>
  <si>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</si>
  <si>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</si>
  <si>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</si>
  <si>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</si>
  <si>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</si>
  <si>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</si>
  <si>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</si>
  <si>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</si>
  <si>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</si>
  <si>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</si>
  <si>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</si>
  <si>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</si>
  <si>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</si>
  <si>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</si>
  <si>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</si>
  <si>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</si>
  <si>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</si>
  <si>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</si>
  <si>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</si>
  <si>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</si>
  <si>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</si>
  <si>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</si>
  <si>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</si>
  <si>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</si>
  <si>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</si>
  <si>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</si>
  <si>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</si>
  <si>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</si>
  <si>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</si>
  <si>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</si>
  <si>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</si>
  <si>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</si>
  <si>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</si>
  <si>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</si>
  <si>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</si>
  <si>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</si>
  <si>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</si>
  <si>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</si>
  <si>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</si>
  <si>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</si>
  <si>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</si>
  <si>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</si>
  <si>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</si>
  <si>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</si>
  <si>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</si>
  <si>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</si>
  <si>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</si>
  <si>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</si>
  <si>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</si>
  <si>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</si>
  <si>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</si>
  <si>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</si>
  <si>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</si>
  <si>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</si>
  <si>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</si>
  <si>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</si>
  <si>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</si>
  <si>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</si>
  <si>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</si>
  <si>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</si>
  <si>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</si>
  <si>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</si>
  <si>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</si>
  <si>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</si>
  <si>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</si>
  <si>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</si>
  <si>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</si>
  <si>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</si>
  <si>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</si>
  <si>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</si>
  <si>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</si>
  <si>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</si>
  <si>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</si>
  <si>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</si>
  <si>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</si>
  <si>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</si>
  <si>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</si>
  <si>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</si>
  <si>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</si>
  <si>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</si>
  <si>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</si>
  <si>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</si>
  <si>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</si>
  <si>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</si>
  <si>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</si>
  <si>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</si>
  <si>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</si>
  <si>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</si>
  <si>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</si>
  <si>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</si>
  <si>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</si>
  <si>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</si>
  <si>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</si>
  <si>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</si>
  <si>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</si>
  <si>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</si>
  <si>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</si>
  <si>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</si>
  <si>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</si>
  <si>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</si>
  <si>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</si>
  <si>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</si>
  <si>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</si>
  <si>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</si>
  <si>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</si>
  <si>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</si>
  <si>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</si>
  <si>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</si>
  <si>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</si>
  <si>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</si>
  <si>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</si>
  <si>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</si>
  <si>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</si>
  <si>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</si>
  <si>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</si>
  <si>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</si>
  <si>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</si>
  <si>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</si>
  <si>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</si>
  <si>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</si>
  <si>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</si>
  <si>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</si>
  <si>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</si>
  <si>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</si>
  <si>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</si>
  <si>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</si>
  <si>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</si>
  <si>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</si>
  <si>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</si>
  <si>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</si>
  <si>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</si>
  <si>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</si>
  <si>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</si>
  <si>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</si>
  <si>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</si>
  <si>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</si>
  <si>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</si>
  <si>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</si>
  <si>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</si>
  <si>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</si>
  <si>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</si>
  <si>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</si>
  <si>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</si>
  <si>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</si>
  <si>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</si>
  <si>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</si>
  <si>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</si>
  <si>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</si>
  <si>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</si>
  <si>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</si>
  <si>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</si>
  <si>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</si>
  <si>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</si>
  <si>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</si>
  <si>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</si>
  <si>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</si>
  <si>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</si>
  <si>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</si>
  <si>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</si>
  <si>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</si>
  <si>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</si>
  <si>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</si>
  <si>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</si>
  <si>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</si>
  <si>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</si>
  <si>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</si>
  <si>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</si>
  <si>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</si>
  <si>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</si>
  <si>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</si>
  <si>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</si>
  <si>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</si>
  <si>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</si>
  <si>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</si>
  <si>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</si>
  <si>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</si>
  <si>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</si>
  <si>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</si>
  <si>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</si>
  <si>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</si>
  <si>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</si>
  <si>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</si>
  <si>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</si>
  <si>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</si>
  <si>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</si>
  <si>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</si>
  <si>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</si>
  <si>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</si>
  <si>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</si>
  <si>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</si>
  <si>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</si>
  <si>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</si>
  <si>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</si>
  <si>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</si>
  <si>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</si>
  <si>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</si>
  <si>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</si>
  <si>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</si>
  <si>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</si>
  <si>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</si>
  <si>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</si>
  <si>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</si>
  <si>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</si>
  <si>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</si>
  <si>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</si>
  <si>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</si>
  <si>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</si>
  <si>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</si>
  <si>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</si>
  <si>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</si>
  <si>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</si>
  <si>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</si>
  <si>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</si>
  <si>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</si>
  <si>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</si>
  <si>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</si>
  <si>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</si>
  <si>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</si>
  <si>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</si>
  <si>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</si>
  <si>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</si>
  <si>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</si>
  <si>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</si>
  <si>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</si>
  <si>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</si>
  <si>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</si>
  <si>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</si>
  <si>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</si>
  <si>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</si>
  <si>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</si>
  <si>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</si>
  <si>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</si>
  <si>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</si>
  <si>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</si>
  <si>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</si>
  <si>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</si>
  <si>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</si>
  <si>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</si>
  <si>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</si>
  <si>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</si>
  <si>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</si>
  <si>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</si>
  <si>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</si>
  <si>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</si>
  <si>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</si>
  <si>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</si>
  <si>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</si>
  <si>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</si>
  <si>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</si>
  <si>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</si>
  <si>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</si>
  <si>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</si>
  <si>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</si>
  <si>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</si>
  <si>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</si>
  <si>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</si>
  <si>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</si>
  <si>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</si>
  <si>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</si>
  <si>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</si>
  <si>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</si>
  <si>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</si>
  <si>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</si>
  <si>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</si>
  <si>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</si>
  <si>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</si>
  <si>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</si>
  <si>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</si>
  <si>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</si>
  <si>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</si>
  <si>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</si>
  <si>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</si>
  <si>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</si>
  <si>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</si>
  <si>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</si>
  <si>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</si>
  <si>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</si>
  <si>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</si>
  <si>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</si>
  <si>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</si>
  <si>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</si>
  <si>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</si>
  <si>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</si>
  <si>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</si>
  <si>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</si>
  <si>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</si>
  <si>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</si>
  <si>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</si>
  <si>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</si>
  <si>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</si>
  <si>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</si>
  <si>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</si>
  <si>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</si>
  <si>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</si>
  <si>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</si>
  <si>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</si>
  <si>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</si>
  <si>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</si>
  <si>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</si>
  <si>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</si>
  <si>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</si>
  <si>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</si>
  <si>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</si>
  <si>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</si>
  <si>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</si>
  <si>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</si>
  <si>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</si>
  <si>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</si>
  <si>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</si>
  <si>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</si>
  <si>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</si>
  <si>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</si>
  <si>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</si>
  <si>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</si>
  <si>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</si>
  <si>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</si>
  <si>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</si>
  <si>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</si>
  <si>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</si>
  <si>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</si>
  <si>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</si>
  <si>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</si>
  <si>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</si>
  <si>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</si>
  <si>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</si>
  <si>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</si>
  <si>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</si>
  <si>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</si>
  <si>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</si>
  <si>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</si>
  <si>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</si>
  <si>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</si>
  <si>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</si>
  <si>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</si>
  <si>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</si>
  <si>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</si>
  <si>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</si>
  <si>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</si>
  <si>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</si>
  <si>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</si>
  <si>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</si>
  <si>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</si>
  <si>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</si>
  <si>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</si>
  <si>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</si>
  <si>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</si>
  <si>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</si>
  <si>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</si>
  <si>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</si>
  <si>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</si>
  <si>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</si>
  <si>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</si>
  <si>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</si>
  <si>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</si>
  <si>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</si>
  <si>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</si>
  <si>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</si>
  <si>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</si>
  <si>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</si>
  <si>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</si>
  <si>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</si>
  <si>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</si>
  <si>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</si>
  <si>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</si>
  <si>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</si>
  <si>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</si>
  <si>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</si>
  <si>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</si>
  <si>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</si>
  <si>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</si>
  <si>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</si>
  <si>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</si>
  <si>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</si>
  <si>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</si>
  <si>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</si>
  <si>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</si>
  <si>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</si>
  <si>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</si>
  <si>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</si>
  <si>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</si>
  <si>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</si>
  <si>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</si>
  <si>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</si>
  <si>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</si>
  <si>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</si>
  <si>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</si>
  <si>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</si>
  <si>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</si>
  <si>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</si>
  <si>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</si>
  <si>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</si>
  <si>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</si>
  <si>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</si>
  <si>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</si>
  <si>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</si>
  <si>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</si>
  <si>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</si>
  <si>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</si>
  <si>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</si>
  <si>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</si>
  <si>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</si>
  <si>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</si>
  <si>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</si>
  <si>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</si>
  <si>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</si>
  <si>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</si>
  <si>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</si>
  <si>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</si>
  <si>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</si>
  <si>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</si>
  <si>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</si>
  <si>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</si>
  <si>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</si>
  <si>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</si>
  <si>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</si>
  <si>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</si>
  <si>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</si>
  <si>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</si>
  <si>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</si>
  <si>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</si>
  <si>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</si>
  <si>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</si>
  <si>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</si>
  <si>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</si>
  <si>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</si>
  <si>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</si>
  <si>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</si>
  <si>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</si>
  <si>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</si>
  <si>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</si>
  <si>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</si>
  <si>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</si>
  <si>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</si>
  <si>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</si>
  <si>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</si>
  <si>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</si>
  <si>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</si>
  <si>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</si>
  <si>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</si>
  <si>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</si>
  <si>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</si>
  <si>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</si>
  <si>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</si>
  <si>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</si>
  <si>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</si>
  <si>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</si>
  <si>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</si>
  <si>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</si>
  <si>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</si>
  <si>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</si>
  <si>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</si>
  <si>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</si>
  <si>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</si>
  <si>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</si>
  <si>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</si>
  <si>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</si>
  <si>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</si>
  <si>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</si>
  <si>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</si>
  <si>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</si>
  <si>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</si>
  <si>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</si>
  <si>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</si>
  <si>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</si>
  <si>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</si>
  <si>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</si>
  <si>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</si>
  <si>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</si>
  <si>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</si>
  <si>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</si>
  <si>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</si>
  <si>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</si>
  <si>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</si>
  <si>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</si>
  <si>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</si>
  <si>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</si>
  <si>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</si>
  <si>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</si>
  <si>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</si>
  <si>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</si>
  <si>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</si>
  <si>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</si>
  <si>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</si>
  <si>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</si>
  <si>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</si>
  <si>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</si>
  <si>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</si>
  <si>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</si>
  <si>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</si>
  <si>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</si>
  <si>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</si>
  <si>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</si>
  <si>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</si>
  <si>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</si>
  <si>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</si>
  <si>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</si>
  <si>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</si>
  <si>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</si>
  <si>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</si>
  <si>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</si>
  <si>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</si>
  <si>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</si>
  <si>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</si>
  <si>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</si>
  <si>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</si>
  <si>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</si>
  <si>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</si>
  <si>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</si>
  <si>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</si>
  <si>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</si>
  <si>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</si>
  <si>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</si>
  <si>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Dan Gee</t>
  </si>
  <si>
    <t xml:space="preserve">Initial Draft started </t>
  </si>
  <si>
    <t>5.2.1 v1</t>
  </si>
  <si>
    <t xml:space="preserve">Removed D0383 &amp; D0384 from advanced scenarios and added commentry of the back of the issing of D0142 based on PP feedback </t>
  </si>
  <si>
    <t>Updated Acronyms for Data service and meter service inline with DES138</t>
  </si>
  <si>
    <t>5.2.1 v2</t>
  </si>
  <si>
    <t>Updated IF-031 with Service Provider Appointment Scenario must be SEG based on PP feedback</t>
  </si>
  <si>
    <t>Updated Acronym for outgoing Data &amp; Meter services</t>
  </si>
  <si>
    <t xml:space="preserve">Moved de-appointment process to after new supplier is confirmed based on PP feedback </t>
  </si>
  <si>
    <t xml:space="preserve">Added IF-044/PUB-044 Market Segment Update steps based on PP Feedback </t>
  </si>
  <si>
    <t>Shaun Magee</t>
  </si>
  <si>
    <t>Corrected MSAI Acronym references to AMSI</t>
  </si>
  <si>
    <t>SITFTS-0862</t>
  </si>
  <si>
    <t>Scenario Title</t>
  </si>
  <si>
    <t>Change of Market Segment with CoS</t>
  </si>
  <si>
    <t>Theme</t>
  </si>
  <si>
    <t>When a change of Market Segment is carried out at the same time as a Change of Supplier, verify that all the relevant IF messages are correctly sent out and market segment change is successful</t>
  </si>
  <si>
    <t>Functional Category</t>
  </si>
  <si>
    <t>Change of Market Segment - Successful</t>
  </si>
  <si>
    <t>Functional Area 1</t>
  </si>
  <si>
    <t>Functional Area 2</t>
  </si>
  <si>
    <t>Change of Market Segment/Connection Type</t>
  </si>
  <si>
    <t>Creator</t>
  </si>
  <si>
    <t>Scenario size</t>
  </si>
  <si>
    <t>Large</t>
  </si>
  <si>
    <t>Design Document Ref</t>
  </si>
  <si>
    <t>Business Process</t>
  </si>
  <si>
    <t>BP011A, BP011B</t>
  </si>
  <si>
    <t>Boundaries</t>
  </si>
  <si>
    <t xml:space="preserve">The test ends once connection type and market segment have been successfully updated and Change of Supply Complete </t>
  </si>
  <si>
    <t>Test Case Variables</t>
  </si>
  <si>
    <t xml:space="preserve">
(1) Smart-&gt;Advanced, Single
</t>
  </si>
  <si>
    <t>Below is a list of all associated test cases to this scenario.</t>
  </si>
  <si>
    <t>Test Case Link</t>
  </si>
  <si>
    <t xml:space="preserve">Test Data Requirements </t>
  </si>
  <si>
    <t>MPAN Type</t>
  </si>
  <si>
    <t>Effective time</t>
  </si>
  <si>
    <r>
      <rPr>
        <sz val="9"/>
        <color rgb="FF000000"/>
        <rFont val="Arial"/>
        <family val="2"/>
      </rPr>
      <t>SITFTS</t>
    </r>
    <r>
      <rPr>
        <sz val="9"/>
        <color rgb="FF000000"/>
        <rFont val="Arial"/>
        <family val="2"/>
      </rPr>
      <t>-0862</t>
    </r>
    <r>
      <rPr>
        <sz val="9"/>
        <color rgb="FF000000"/>
        <rFont val="Arial"/>
        <family val="2"/>
      </rPr>
      <t xml:space="preserve"> TC01</t>
    </r>
  </si>
  <si>
    <t>SITFTS-0862 - Smart to Advanced Market Segment Change</t>
  </si>
  <si>
    <t>SITFTS-0862 TC01</t>
  </si>
  <si>
    <t>Single MPAN Smart Meter to be exchanged with Advanced meter as part of CoS process. 'SEG' to be set as Service Provider Appointment Scenario</t>
  </si>
  <si>
    <t xml:space="preserve">Smart </t>
  </si>
  <si>
    <t>Single</t>
  </si>
  <si>
    <t>Current Day</t>
  </si>
  <si>
    <t>SITFTS-0862 - Smart to Advanced Market Segment Change and Change of Supply</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</si>
  <si>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</si>
  <si>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</si>
  <si>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</si>
  <si>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</si>
  <si>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</si>
  <si>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</si>
  <si>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</si>
  <si>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</si>
  <si>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</si>
  <si>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</si>
  <si>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</si>
  <si>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Supply - Start</t>
  </si>
  <si>
    <t>BP001</t>
  </si>
  <si>
    <t>N/A</t>
  </si>
  <si>
    <t>SUPI</t>
  </si>
  <si>
    <t>CSS01700</t>
  </si>
  <si>
    <t>SUPI sends Switch Request to CSS</t>
  </si>
  <si>
    <t>Y</t>
  </si>
  <si>
    <t>CSS receives Switch Request from Incoming Supplier and responds to REGS</t>
  </si>
  <si>
    <t>MHHS-BR-RS-005</t>
  </si>
  <si>
    <t>CSS2800</t>
  </si>
  <si>
    <t>REGS</t>
  </si>
  <si>
    <t>CSS sends CSS2800 (pending Supplier request via CSS flow) to the REGS.</t>
  </si>
  <si>
    <t xml:space="preserve">Registration Service receives pending Supplier request via CSS flow. </t>
  </si>
  <si>
    <t>MHHS-BR-RS-006</t>
  </si>
  <si>
    <t>IF-002</t>
  </si>
  <si>
    <t>[GainMPANInfo]</t>
  </si>
  <si>
    <t>REGS sends IF-002 to the DIP</t>
  </si>
  <si>
    <t>http 202 response from DIP</t>
  </si>
  <si>
    <t>MHHS-BR-SU-001</t>
  </si>
  <si>
    <t>DIP sends PUB-002 to SUPI</t>
  </si>
  <si>
    <t>N</t>
  </si>
  <si>
    <t>PUB-002</t>
  </si>
  <si>
    <t>SUPI receives PUB-002 from DIP.</t>
  </si>
  <si>
    <t xml:space="preserve">Supplier receives PUB-002 GainMPANInfo  with all relevant information to set up the site.
Confirms successful updates on downstream systems. 
Capture test evidence in the form of logs / screenshots from downstream systems/apps
</t>
  </si>
  <si>
    <t>BP011A</t>
  </si>
  <si>
    <t>MHHS-BR-SU-098</t>
  </si>
  <si>
    <t xml:space="preserve">E-Mail / Metering Service Portal / Telephone etc. </t>
  </si>
  <si>
    <t>Supplier will engage with the LDSO to arrange the change of connection type &amp; Market Segment Change</t>
  </si>
  <si>
    <t>MHHS-BR-LD-047
MHHS-BR-LD-048</t>
  </si>
  <si>
    <t>LDSO will schedule the agreed work and the agreed work date/time and agree with supplier.</t>
  </si>
  <si>
    <t>Put in place New Service Providers - Start</t>
  </si>
  <si>
    <t>MHHS-IF-031</t>
  </si>
  <si>
    <t>IF-031</t>
  </si>
  <si>
    <t>[MSApp]</t>
  </si>
  <si>
    <r>
      <rPr>
        <sz val="10"/>
        <color rgb="FFFF0000"/>
        <rFont val="Calibri"/>
        <family val="2"/>
      </rPr>
      <t>SUPI</t>
    </r>
    <r>
      <rPr>
        <sz val="10"/>
        <color rgb="FF000000"/>
        <rFont val="Calibri"/>
        <family val="2"/>
      </rPr>
      <t xml:space="preserve"> sends IF-031 to DIP -</t>
    </r>
    <r>
      <rPr>
        <sz val="10"/>
        <color rgb="FFFF0000"/>
        <rFont val="Calibri"/>
        <family val="2"/>
      </rPr>
      <t xml:space="preserve"> Service Provider Appointment Scenario must be SEG</t>
    </r>
  </si>
  <si>
    <t xml:space="preserve">70
</t>
  </si>
  <si>
    <t>DIP sends PUB-031 to REGS for a MS Appointment. Service Provider Appointment Scenario must be SEG</t>
  </si>
  <si>
    <t>Service Provider Appointment Scenario must be SEG</t>
  </si>
  <si>
    <t>MHHS-BR-RS-130</t>
  </si>
  <si>
    <t>PUB-031</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</si>
  <si>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</si>
  <si>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</si>
  <si>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80
85</t>
  </si>
  <si>
    <t xml:space="preserve">MHHS-BR-RS-011
MHHS-BR-RS-045
</t>
  </si>
  <si>
    <t>IF-032</t>
  </si>
  <si>
    <t>[MSAppInitialResp]</t>
  </si>
  <si>
    <t>REGS sends IF-032 to DIP</t>
  </si>
  <si>
    <t>DIP sends PUB-032 - Supplier Service Provider Appointment Request Response to the Supplier.</t>
  </si>
  <si>
    <t>MHHS-BR-SU-009
MHHS-BR-SU-023</t>
  </si>
  <si>
    <t>PUB-032</t>
  </si>
  <si>
    <r>
      <t xml:space="preserve">Supplier </t>
    </r>
    <r>
      <rPr>
        <sz val="10"/>
        <color rgb="FFFF0000"/>
        <rFont val="Calibri"/>
        <family val="2"/>
      </rPr>
      <t>(Incoming)</t>
    </r>
    <r>
      <rPr>
        <sz val="10"/>
        <color rgb="FF000000"/>
        <rFont val="Calibri"/>
        <family val="2"/>
      </rPr>
      <t xml:space="preserve"> receives PUB -032 - Supplier Service Provider Appointment Request Response and waits for Acceptance</t>
    </r>
  </si>
  <si>
    <r>
      <t>Supplier (</t>
    </r>
    <r>
      <rPr>
        <sz val="10"/>
        <color rgb="FFFF0000"/>
        <rFont val="Calibri"/>
        <family val="2"/>
      </rPr>
      <t>Incoming)</t>
    </r>
    <r>
      <rPr>
        <sz val="10"/>
        <color rgb="FF000000"/>
        <rFont val="Calibri"/>
        <family val="2"/>
      </rPr>
      <t xml:space="preserve"> receives PUB-032 and confirms the Supplier Service Provider Appointment Request Response and waits for Acceptance successfully updates on downstream systems.  Capture test evidence in the form of logs / screenshots from downstream systems/apps. </t>
    </r>
  </si>
  <si>
    <t>95
100</t>
  </si>
  <si>
    <t>MHHS-BR-RS-015
MHHS-BR-RS-049</t>
  </si>
  <si>
    <t>IF-033</t>
  </si>
  <si>
    <t>[MSAppSPRequest]</t>
  </si>
  <si>
    <t>REGS sends IF-033 to DIP</t>
  </si>
  <si>
    <t>AMSI</t>
  </si>
  <si>
    <t>DIP sends PUB-033 to the Advanced Meter Service (Incoming).</t>
  </si>
  <si>
    <t>MHHS-BR-MS-001</t>
  </si>
  <si>
    <t>PUB-033</t>
  </si>
  <si>
    <t>Advanced Meter Service (Incoming) receives PUB-033  from  DIP.</t>
  </si>
  <si>
    <t xml:space="preserve">Advanced Meter Service (Incoming)receives PUB-033 from the REGS which successfully updates on downstream systems.  Capture test evidence in the form of logs / screenshots from downstream systems/apps. </t>
  </si>
  <si>
    <t>110
130</t>
  </si>
  <si>
    <t xml:space="preserve">MHHS-BR-MS-002
</t>
  </si>
  <si>
    <t>IF-034</t>
  </si>
  <si>
    <t>[MSAppSPResponse]</t>
  </si>
  <si>
    <t>AMSI sends IF-034 to DIP</t>
  </si>
  <si>
    <t>DIP sends PUB-034 to the REGS.</t>
  </si>
  <si>
    <t>140
150</t>
  </si>
  <si>
    <t xml:space="preserve">MHHS-BR-RS-016
</t>
  </si>
  <si>
    <t>PUB-034</t>
  </si>
  <si>
    <t>REGS receives PUB-034.</t>
  </si>
  <si>
    <t xml:space="preserve">REGS receives PUB-034 which successfully updates on downstream systems.  Capture test evidence in the form of logs / screenshots from downstream systems/apps. </t>
  </si>
  <si>
    <t>MHHS-BR-RS-019
MHHS-BR-RS-018</t>
  </si>
  <si>
    <t>IF-035</t>
  </si>
  <si>
    <t>[MSAppAccepted]</t>
  </si>
  <si>
    <t>REGS sends IF-035 to DIP</t>
  </si>
  <si>
    <r>
      <t xml:space="preserve">AMSI, </t>
    </r>
    <r>
      <rPr>
        <sz val="10"/>
        <color rgb="FFFF0000"/>
        <rFont val="Calibri"/>
        <family val="2"/>
      </rPr>
      <t>SUPI</t>
    </r>
  </si>
  <si>
    <r>
      <t xml:space="preserve">DIP sends PUB-035 to the Advanced Meter Service (Incoming) and Supplier </t>
    </r>
    <r>
      <rPr>
        <sz val="10"/>
        <color rgb="FFFF0000"/>
        <rFont val="Calibri"/>
        <family val="2"/>
      </rPr>
      <t>(Incoming)</t>
    </r>
    <r>
      <rPr>
        <sz val="10"/>
        <color rgb="FF000000"/>
        <rFont val="Calibri"/>
        <family val="2"/>
      </rPr>
      <t>.</t>
    </r>
  </si>
  <si>
    <t>MHHS-BR-MS-006</t>
  </si>
  <si>
    <t>PUB-035</t>
  </si>
  <si>
    <t>Advanced Meter Service (Incoming) receives PUB-035 with confirmation of MS appointment from  DIP.</t>
  </si>
  <si>
    <t xml:space="preserve">Metering Service receives PUB-035 confirmation of MS appointment which successfully updates on downstream systems.  Capture test evidence in the form of logs / screenshots from downstream systems/apps. </t>
  </si>
  <si>
    <t xml:space="preserve">MHHS-BR-SU-010
</t>
  </si>
  <si>
    <r>
      <t xml:space="preserve">Supplier </t>
    </r>
    <r>
      <rPr>
        <sz val="10"/>
        <color rgb="FFFF0000"/>
        <rFont val="Calibri"/>
        <family val="2"/>
      </rPr>
      <t>(Incoming)</t>
    </r>
    <r>
      <rPr>
        <sz val="10"/>
        <color rgb="FF000000"/>
        <rFont val="Calibri"/>
        <family val="2"/>
      </rPr>
      <t xml:space="preserve"> receives PUB-035 with confirmation of MS appointment  from DIP.</t>
    </r>
  </si>
  <si>
    <r>
      <t xml:space="preserve">Supplier </t>
    </r>
    <r>
      <rPr>
        <sz val="10"/>
        <color rgb="FFFF0000"/>
        <rFont val="Calibri"/>
        <family val="2"/>
      </rPr>
      <t>(Incoming)</t>
    </r>
    <r>
      <rPr>
        <sz val="10"/>
        <color rgb="FF000000"/>
        <rFont val="Calibri"/>
        <family val="2"/>
      </rPr>
      <t xml:space="preserve"> receives PUB-035 confirmation of MS appointment which successfully updates on downstream systems.  Capture test evidence in the form of logs / screenshots from downstream systems/apps. </t>
    </r>
  </si>
  <si>
    <t>MHHS-BR-SU-019
MHHS-BR-SU-020
MHHS-BR-SU-021</t>
  </si>
  <si>
    <t>[DSApp]</t>
  </si>
  <si>
    <r>
      <rPr>
        <sz val="10"/>
        <color rgb="FFFF0000"/>
        <rFont val="Calibri"/>
        <family val="2"/>
      </rPr>
      <t>Supplier (Incoming)</t>
    </r>
    <r>
      <rPr>
        <sz val="10"/>
        <color rgb="FF000000"/>
        <rFont val="Calibri"/>
        <family val="2"/>
      </rPr>
      <t xml:space="preserve"> sends IF-031 to DIP Service Provider Appointment Scenario must be SEG</t>
    </r>
  </si>
  <si>
    <t>DIP sends PUB-031 to REGS for a DS Appointment. Service Provider Appointment Scenario must be SEG</t>
  </si>
  <si>
    <t>MHHS-BR-RS-043
MHHS-BR-RS-044</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</si>
  <si>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</si>
  <si>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MHHS-BR-RS-045
MHHS-BR-RS-046</t>
  </si>
  <si>
    <t>[DSAppInitialResp]</t>
  </si>
  <si>
    <r>
      <t xml:space="preserve">DIP sends PUB-032 - Supplier Service Provider Appointment Request Response to the Supplier </t>
    </r>
    <r>
      <rPr>
        <sz val="10"/>
        <color rgb="FFFF0000"/>
        <rFont val="Calibri"/>
        <family val="2"/>
      </rPr>
      <t>(Incoming)</t>
    </r>
    <r>
      <rPr>
        <sz val="10"/>
        <color rgb="FF000000"/>
        <rFont val="Calibri"/>
        <family val="2"/>
      </rPr>
      <t>.</t>
    </r>
  </si>
  <si>
    <t>MHHS-BR-SU-022
MHHS-BR-SU-023</t>
  </si>
  <si>
    <r>
      <t xml:space="preserve">Supplier </t>
    </r>
    <r>
      <rPr>
        <sz val="10"/>
        <color rgb="FFFF0000"/>
        <rFont val="Calibri"/>
        <family val="2"/>
      </rPr>
      <t>(Incoming)</t>
    </r>
    <r>
      <rPr>
        <sz val="10"/>
        <color rgb="FF000000"/>
        <rFont val="Calibri"/>
        <family val="2"/>
      </rPr>
      <t xml:space="preserve">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r>
  </si>
  <si>
    <t>MHHS-BR-RS-049
MHHS-BR-RS-048.1</t>
  </si>
  <si>
    <t>[DSAppSPRequest]</t>
  </si>
  <si>
    <t>ADSI</t>
  </si>
  <si>
    <t>MHHS-BR-DS-007
MHHS-BR-DS-011</t>
  </si>
  <si>
    <t>Advanced Meter Service (Incoming) receives PUB-033  from the DIP.</t>
  </si>
  <si>
    <t xml:space="preserve">Data Service (Incoming) receives PUB-033 DSAppSPRequest with details of Registration Service request to a Service Provider to consider Appointment to an MPAN and confirms that it successfully updates on downstream systems.  Capture test evidence in the form of logs / screenshots from downstream systems/apps. </t>
  </si>
  <si>
    <t xml:space="preserve">MHHS-BR-DS-008
</t>
  </si>
  <si>
    <t>[DSAppSPResponse]</t>
  </si>
  <si>
    <t>ADSI sends IF-034 to DIP</t>
  </si>
  <si>
    <t>MHHS-BR-RS-050</t>
  </si>
  <si>
    <t>REGS receives PUB-034  from the DIP.</t>
  </si>
  <si>
    <t xml:space="preserve">REGS receives [DSAppSPResponse] response from Data service for Appointment which successfully updates on downstream systems.  Capture test evidence in the form of logs / screenshots from downstream systems/apps. </t>
  </si>
  <si>
    <t>MHHS-BR-RS-052
MHHS-BR-RS-053</t>
  </si>
  <si>
    <t>[DSAppAccepted]</t>
  </si>
  <si>
    <r>
      <t xml:space="preserve">ADSI , </t>
    </r>
    <r>
      <rPr>
        <sz val="10"/>
        <color rgb="FFFF0000"/>
        <rFont val="Calibri"/>
        <family val="2"/>
      </rPr>
      <t>SUPI</t>
    </r>
  </si>
  <si>
    <r>
      <t xml:space="preserve">DIP sends PUB-035 to the Data Service (Incoming) and Supplier </t>
    </r>
    <r>
      <rPr>
        <sz val="10"/>
        <color rgb="FFFF0000"/>
        <rFont val="Calibri"/>
        <family val="2"/>
      </rPr>
      <t>(Incoming)</t>
    </r>
    <r>
      <rPr>
        <sz val="10"/>
        <color rgb="FF000000"/>
        <rFont val="Calibri"/>
        <family val="2"/>
      </rPr>
      <t>.</t>
    </r>
  </si>
  <si>
    <t>MHHS-BR-DS-012.1</t>
  </si>
  <si>
    <t>Data Service (Incoming) receives PUB-035 with confirmation of DS appointment from  DIP.</t>
  </si>
  <si>
    <t xml:space="preserve">Data Service receives PUB-035 confirmation of DS appointment which successfully updates on downstream systems.  Capture test evidence in the form of logs / screenshots from downstream systems/apps. </t>
  </si>
  <si>
    <t>Put in place New Service Providers - End</t>
  </si>
  <si>
    <t>MHHS-BR-SU-024</t>
  </si>
  <si>
    <r>
      <t xml:space="preserve">Supplier </t>
    </r>
    <r>
      <rPr>
        <sz val="10"/>
        <color rgb="FFFF0000"/>
        <rFont val="Calibri"/>
        <family val="2"/>
      </rPr>
      <t>(Incoming)</t>
    </r>
    <r>
      <rPr>
        <sz val="10"/>
        <color rgb="FF000000"/>
        <rFont val="Calibri"/>
        <family val="2"/>
      </rPr>
      <t xml:space="preserve"> receives PUB-035 with confirmation of DS appointment  from DIP.</t>
    </r>
  </si>
  <si>
    <t xml:space="preserve">Supplier receives PUB-035 confirmation of DS appointment which successfully updates on downstream systems.  Capture test evidence in the form of logs / screenshots from downstream systems/apps. </t>
  </si>
  <si>
    <t>MHHS-BR-SU-003
MHHS-BR-SU-048</t>
  </si>
  <si>
    <t>CSS2370</t>
  </si>
  <si>
    <r>
      <t xml:space="preserve">CSS Sends Status Change Notification Message to Supplier </t>
    </r>
    <r>
      <rPr>
        <sz val="10"/>
        <color rgb="FFFF0000"/>
        <rFont val="Calibri"/>
        <family val="2"/>
      </rPr>
      <t>(Incoming)</t>
    </r>
  </si>
  <si>
    <t>Suppliers will receive notification from CSS that COS has a secured status</t>
  </si>
  <si>
    <r>
      <rPr>
        <sz val="10"/>
        <color rgb="FFFF0000"/>
        <rFont val="Calibri"/>
        <family val="2"/>
      </rPr>
      <t>Supplier (Incoming)</t>
    </r>
    <r>
      <rPr>
        <sz val="10"/>
        <color rgb="FF000000"/>
        <rFont val="Calibri"/>
        <family val="2"/>
      </rPr>
      <t xml:space="preserve"> receives CSS2370 Status Change Notification Message from CSS.</t>
    </r>
  </si>
  <si>
    <t>MHHS-BR-RS-007
MHHS-BR-RS-008
MHHS-BR-RS-094
MHHS-BR-RS-096</t>
  </si>
  <si>
    <t>CSS2860</t>
  </si>
  <si>
    <t>CSS sends CSS2860 Status Change Sync to REGS</t>
  </si>
  <si>
    <t>The Registration Service will receive a COS secured notification from CSS. The Registration Service will send IF-001 to confirm to parties the new Supplier information</t>
  </si>
  <si>
    <t>REGS receives CSS2860 Status Change Sync and outputs IF-001 - CoS Notification.</t>
  </si>
  <si>
    <t>IF-001</t>
  </si>
  <si>
    <t>[ChangeOfSupplier]</t>
  </si>
  <si>
    <t>REGs sends IF-001 to DIP</t>
  </si>
  <si>
    <t>SUPC, LDSO, MDS</t>
  </si>
  <si>
    <t>DIP sends PUB-001 - CoS Notification to SUPC, LDSO, MDS.</t>
  </si>
  <si>
    <t>REGS send PUB-001 ChangeOfSupplier notification with relevant information to SUPC, LDSO, MDS.
Confirms successful updates on downstream systems. 
Capture test evidence in the form of logs / screenshots from downstream systems/apps</t>
  </si>
  <si>
    <t>MHHS-BR-SU-004
MHHS-BR-SU-049</t>
  </si>
  <si>
    <t>PUB-001</t>
  </si>
  <si>
    <t>SUPC</t>
  </si>
  <si>
    <t>Supplier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</si>
  <si>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</si>
  <si>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</si>
  <si>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</si>
  <si>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</si>
  <si>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Change of Supply - End</t>
  </si>
  <si>
    <t>Central settlements</t>
  </si>
  <si>
    <t>MDS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</si>
  <si>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</si>
  <si>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</si>
  <si>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305
315</t>
  </si>
  <si>
    <t>MHHS-BR-RS-030
MHHS-BR-RS-031</t>
  </si>
  <si>
    <t>IF-037</t>
  </si>
  <si>
    <t>[MSDeApp]</t>
  </si>
  <si>
    <t>REGS sends IF-037 to DIP</t>
  </si>
  <si>
    <t>SMSO, SUPC, LDSO, EES</t>
  </si>
  <si>
    <t xml:space="preserve">DIP sends out PUB-037 to Metering Service (Outgoing), Supplier (Outgoing), Data Service (Outgoing), LDSO &amp; EES </t>
  </si>
  <si>
    <t>MHHS-BR-MS-005</t>
  </si>
  <si>
    <t>PUB-037</t>
  </si>
  <si>
    <t>SMSO</t>
  </si>
  <si>
    <t>Smart Metering Service (Outgoing) receives PUB-037 confirming MS De-appointment</t>
  </si>
  <si>
    <t xml:space="preserve">Old metering service receives PUB-037 and confirms MS De-appointment successfully updates on downstream systems.  Capture test evidence in the form of logs / screenshots from downstream systems/apps. </t>
  </si>
  <si>
    <t>BP011A
BP002</t>
  </si>
  <si>
    <t>150
650</t>
  </si>
  <si>
    <t>MHHS-BR-SU-012</t>
  </si>
  <si>
    <t>SUPO</t>
  </si>
  <si>
    <t>Supplier (Outgoing) receives PUB-037 confirming MS De-appointment</t>
  </si>
  <si>
    <t xml:space="preserve">Supplier (Outgoing)receives PUB-037 and confirms MS De-appointment successfully updates on downstream systems.  Capture test evidence in the form of logs / screenshots from downstream systems/apps. </t>
  </si>
  <si>
    <t>BP002</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</si>
  <si>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</si>
  <si>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</si>
  <si>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</si>
  <si>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MHHS-BR-EES-016.3</t>
  </si>
  <si>
    <t>EES receives PUB-037 confirming MS De-appointment</t>
  </si>
  <si>
    <t xml:space="preserve">EES receives PUB-037 and confirms MS De-appointment successfully updates on downstream systems.  Capture test evidence in the form of logs / screenshots from downstream systems/apps. </t>
  </si>
  <si>
    <t>MHHS-BR-RS-064
MHHS-BR-RS-065</t>
  </si>
  <si>
    <t>[DSDeApp]</t>
  </si>
  <si>
    <t>SDSO</t>
  </si>
  <si>
    <t>DIP sends PUB-037  De-appointment to SDSO, SUPO, LDSO, EES and MDS</t>
  </si>
  <si>
    <t>MHHS-BR-DS-018</t>
  </si>
  <si>
    <t xml:space="preserve">Smart Data Service (Outgoing) receives PUB-037 </t>
  </si>
  <si>
    <t xml:space="preserve">Smart Data Services (Outgoing) receives PUB-037 with details of Data Services DE Appointment successfully updates on downstream systems.  Capture test evidence in the form of logs / screenshots from downstream systems/apps. </t>
  </si>
  <si>
    <t>MHHS-BR-SU-026</t>
  </si>
  <si>
    <t xml:space="preserve">Supplier (Outgoing) recieves PUB-037  confirming DS De-appointment </t>
  </si>
  <si>
    <t xml:space="preserve">Supplier (Outgoing) receives PUB-037 DSDeApp with details of Data Services DE Appointment successfully updates on downstream systems.  Capture test evidence in the form of logs / screenshots from downstream systems/apps. </t>
  </si>
  <si>
    <t>MHHS-BR-LD-004</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</si>
  <si>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</si>
  <si>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</si>
  <si>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</si>
  <si>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</si>
  <si>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MDS receives PUB-037.</t>
  </si>
  <si>
    <t xml:space="preserve">MDS receives PUB-037 with details of Data Services DE Appointment successfully updates on downstream systems.  Capture test evidence in the form of logs / screenshots from downstream systems/apps. </t>
  </si>
  <si>
    <t>Update Connection Type - Start</t>
  </si>
  <si>
    <t>205
220</t>
  </si>
  <si>
    <t>MHHS-BR-LD-049
MHHS-BR-LD-051
MHHS-BR-LD-052</t>
  </si>
  <si>
    <t>DB02</t>
  </si>
  <si>
    <t>The LDSO will action the Connection Type change as requested by Supplier &amp; the LDSO will update the Registration Service with the new connection type using internal DB002 message</t>
  </si>
  <si>
    <t>225
230</t>
  </si>
  <si>
    <t>MHHS-BR-RS-125.1</t>
  </si>
  <si>
    <t>IF-043</t>
  </si>
  <si>
    <t>[ConnectionTypeChange]</t>
  </si>
  <si>
    <r>
      <t xml:space="preserve">REGS sends IF-043 to DIP - </t>
    </r>
    <r>
      <rPr>
        <sz val="10"/>
        <color rgb="FFFF0000"/>
        <rFont val="Calibri"/>
        <family val="2"/>
      </rPr>
      <t>Connection type changes from W -Whole Current to L - LV with CT</t>
    </r>
  </si>
  <si>
    <t>SUPC, LDSO, AMSI, ADSI, EES, MDS</t>
  </si>
  <si>
    <t xml:space="preserve">DIP sends PUB-043 to Supplier LDSO, AMSI, ADSI, EES &amp; MDS for notification of connection type change </t>
  </si>
  <si>
    <t>MHHS-BR-SU-104</t>
  </si>
  <si>
    <t>PUB-043</t>
  </si>
  <si>
    <t>Supplier receives PUB-043 Notifying of connection type change</t>
  </si>
  <si>
    <t xml:space="preserve">Supplier receives PUB-043 Notification of connection type change and successfully updates on downstream systems.  Capture test evidence in the form of logs / screenshots from downstream systems/apps.  </t>
  </si>
  <si>
    <t>BP011B</t>
  </si>
  <si>
    <t>LDSO receives PUB-043 Notifying of connection type change</t>
  </si>
  <si>
    <t xml:space="preserve">LDSO receives PUB-043 Notification of connection type change and successfully updates on downstream systems.  Capture test evidence in the form of logs / screenshots from downstream systems/apps.  </t>
  </si>
  <si>
    <t>MHHS-BR-MS-097</t>
  </si>
  <si>
    <t>Advanced Meter Service (Incoming) receives PUB-043 Notifying of connection type change</t>
  </si>
  <si>
    <t xml:space="preserve">Metering Service receives PUB-043 Notification of connection type change and successfully updates on downstream systems.  Capture test evidence in the form of logs / screenshots from downstream systems/apps.  </t>
  </si>
  <si>
    <t>MHHS-BR-DS-159</t>
  </si>
  <si>
    <t xml:space="preserve">Data Service receives PUB-043 Notification of connection type change and successfully updates on downstream systems.  Capture test evidence in the form of logs / screenshots from downstream systems/apps.  </t>
  </si>
  <si>
    <t>EES receives PUB-043 Notifying of connection type change</t>
  </si>
  <si>
    <t xml:space="preserve">EES receives PUB-043 Notification of connection type change and successfully updates on downstream systems.  Capture test evidence in the form of logs / screenshots from downstream systems/apps.  </t>
  </si>
  <si>
    <t>Update Connection Type - End</t>
  </si>
  <si>
    <t>Central Settlements</t>
  </si>
  <si>
    <t>MDS receives PUB-043 Notifying of connection type change</t>
  </si>
  <si>
    <t>MDS receives PUB-043 Notification of connection type change and successfully updates on downstream systems.  Capture test evidence in the form of logs / screenshots from downstream systems/apps.</t>
  </si>
  <si>
    <t>Publish Change of Segment 
Notification - Start</t>
  </si>
  <si>
    <t>500
530
550
560</t>
  </si>
  <si>
    <t>MHHS-BR-RS-124
MHHS-BR-RS-125
MHHS-BR-RS-126</t>
  </si>
  <si>
    <t>IF-044</t>
  </si>
  <si>
    <t>[MarketSegmentChange]</t>
  </si>
  <si>
    <t>REGS sends IF-044 to DIP</t>
  </si>
  <si>
    <t>PUB-044</t>
  </si>
  <si>
    <t>SUPC, LDSO, MDS and EES</t>
  </si>
  <si>
    <t>Once a meter change the Registrations Service will re-evaluate if the site is in the correct market segment and the appropriate service providers are appointed and DIP will issue out PUB-044 to SUPC, LDSO, MDS and EES</t>
  </si>
  <si>
    <t>MHHS-BR-SU-105</t>
  </si>
  <si>
    <t>Supplier receives PUB-044</t>
  </si>
  <si>
    <t xml:space="preserve">Supplier receives PUB-044 Registration Service Notification of a Change in Market Segment which successfully updates on downstream systems.  Capture test evidence in the form of logs / screenshots from downstream systems/apps. </t>
  </si>
  <si>
    <t>LDSO receives PUB-044</t>
  </si>
  <si>
    <t xml:space="preserve">LDSO receives PUB-044 Registration Service Notification of a Change in Market Segment which successfully updates on downstream systems.  Capture test evidence in the form of logs / screenshots from downstream systems/apps. </t>
  </si>
  <si>
    <t>MDS receives PUB-044</t>
  </si>
  <si>
    <t xml:space="preserve">MDS receives PUB-044 Registration Service Notification of a Change in Market Segment which successfully updates on downstream systems.  Capture test evidence in the form of logs / screenshots from downstream systems/apps. </t>
  </si>
  <si>
    <t>Publish Change of Segment 
Notification - End</t>
  </si>
  <si>
    <t>EES receives PUB-044</t>
  </si>
  <si>
    <t xml:space="preserve">EES receives PUB-044 Registration Service Notification of a Change in Market Segment which successfully updates on downstream systems.  Capture test evidence in the form of logs / screenshots from downstream systems/apps. </t>
  </si>
  <si>
    <t>Meter Exchange -  Start</t>
  </si>
  <si>
    <t xml:space="preserve">MHHS-BR-SU-099
</t>
  </si>
  <si>
    <t>D0142</t>
  </si>
  <si>
    <t>Supplier issues out D0142 to Metering service requesting Meter installation works to be taken out</t>
  </si>
  <si>
    <t>50
65
190</t>
  </si>
  <si>
    <t xml:space="preserve">MHHS-BR-MS-092
MHHS-BR-MS-093
</t>
  </si>
  <si>
    <t xml:space="preserve">Metering Service (Incoming) receives D0142 via the DTN or the Service Provider Portal accepts and Metering will complete the required metering works requested by Supplier and update their systems to reflect the changes made. </t>
  </si>
  <si>
    <t>MHHS-BR-SU-070</t>
  </si>
  <si>
    <t>D0268/D0010</t>
  </si>
  <si>
    <t>Supplier receives dataflows D0268/D0010 with information of new meter installed including read</t>
  </si>
  <si>
    <t xml:space="preserve">MHHS-BR-LD-027
</t>
  </si>
  <si>
    <t>LDSO receives dataflows D0268/D0010 with information of new meter installed including read</t>
  </si>
  <si>
    <t xml:space="preserve">MHHS-BR-DS-119
MHHS-BR-DS-120
</t>
  </si>
  <si>
    <t>ADSC</t>
  </si>
  <si>
    <t>Data service receives dataflows D0268/D0010  with information of new meter installed including read</t>
  </si>
  <si>
    <t>185
245</t>
  </si>
  <si>
    <t>MHHS-BR-MS-094</t>
  </si>
  <si>
    <t>IF-005</t>
  </si>
  <si>
    <t>[MeterExchange]</t>
  </si>
  <si>
    <r>
      <rPr>
        <sz val="10"/>
        <color rgb="FFFF0000"/>
        <rFont val="Calibri"/>
        <family val="2"/>
      </rPr>
      <t xml:space="preserve">AMSI </t>
    </r>
    <r>
      <rPr>
        <sz val="10"/>
        <color rgb="FF000000"/>
        <rFont val="Calibri"/>
        <family val="2"/>
      </rPr>
      <t>sends IF-005 to DIP</t>
    </r>
  </si>
  <si>
    <t>DIP sends PUB-005 to the REGS</t>
  </si>
  <si>
    <t>MHHS-BR-RS-132</t>
  </si>
  <si>
    <t>PUB-005</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</si>
  <si>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</si>
  <si>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</si>
  <si>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250
265</t>
  </si>
  <si>
    <t>MHHS-BR-RS-108
MHHS-BR-RS-109
MHHS-BR-RS-111</t>
  </si>
  <si>
    <t>IF-006</t>
  </si>
  <si>
    <t>REGS sends IF-006 to DIP</t>
  </si>
  <si>
    <t>DIP sends PUB-006 to the SUPC, LDSO, EES, SMSO, AMSI, SDSO &amp; ADSI</t>
  </si>
  <si>
    <t>MHHS-BR-SU-069</t>
  </si>
  <si>
    <t>PUB-006</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</si>
  <si>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</si>
  <si>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</si>
  <si>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BP009</t>
  </si>
  <si>
    <t>MHHS-BR-LD-030</t>
  </si>
  <si>
    <t>LDSO receives PUB-006</t>
  </si>
  <si>
    <t>LDSO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</si>
  <si>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</si>
  <si>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EES receives PUB-006</t>
  </si>
  <si>
    <t>EES receives PUB-006 Notifying Meter Technical information of the back of Meter Exchange and confirms successful updates on downstream systems. Capture test evidence in the form of logs / screenshots from downstream systems/apps</t>
  </si>
  <si>
    <t>Conclude Service Provider Appointment -Start</t>
  </si>
  <si>
    <t>MHHS-BR-MS-095</t>
  </si>
  <si>
    <t xml:space="preserve">SMSO </t>
  </si>
  <si>
    <t>Smart Metering Service (Outgoing)  receives PUB-006</t>
  </si>
  <si>
    <t>Metering Service (Outgoing) receives PUB-006 Notifying Meter Technical information of the back of Meter Exchange and confirms successful updates on downstream systems. Capture test evidence in the form of logs / screenshots from downstream systems/apps</t>
  </si>
  <si>
    <t>Advanced Metering Service (Incoming)  receives PUB-006</t>
  </si>
  <si>
    <t>Metering Service (Incoming)  receives PUB-006 Notifying Meter Technical information of the back of Meter Exchange and confirms successful updates on downstream systems. Capture test evidence in the form of logs / screenshots from downstream systems/apps</t>
  </si>
  <si>
    <t>MHHS-BR-DS-158</t>
  </si>
  <si>
    <t>Smart Data Service (Outgoing) receives PUB-006</t>
  </si>
  <si>
    <t>Data Service (Outgoing) receives PUB-006 Notifying Meter Technical information of the back of Meter Exchange and confirms successful updates on downstream systems. Capture test evidence in the form of logs / screenshots from downstream systems/apps</t>
  </si>
  <si>
    <t xml:space="preserve">MHHS-BR-DS-117 </t>
  </si>
  <si>
    <t>Advanced Data Service (Incoming)  receives PUB-006</t>
  </si>
  <si>
    <t>Data Service (Incoming)  receives PUB-006 Notifying Meter Technical information of the back of Meter Exchange and confirms successful updates on downstream systems. Capture test evidence in the form of logs / screenshots from downstream systems/apps</t>
  </si>
  <si>
    <t>305
360</t>
  </si>
  <si>
    <t>MHHS-BR-RS-033</t>
  </si>
  <si>
    <t>IF-036</t>
  </si>
  <si>
    <t>[MSAppActive]</t>
  </si>
  <si>
    <t>REGS sends IF-036 to DIP</t>
  </si>
  <si>
    <t>MHHS-BR-SU-013</t>
  </si>
  <si>
    <r>
      <rPr>
        <sz val="10"/>
        <color rgb="FF000000"/>
        <rFont val="Calibri"/>
        <family val="2"/>
      </rPr>
      <t xml:space="preserve">DIP sends PUB-036 to SUPC, LDSO, EES, </t>
    </r>
    <r>
      <rPr>
        <sz val="10"/>
        <color rgb="FFFF0000"/>
        <rFont val="Calibri"/>
        <family val="2"/>
      </rPr>
      <t>AMSI</t>
    </r>
    <r>
      <rPr>
        <sz val="10"/>
        <color rgb="FF000000"/>
        <rFont val="Calibri"/>
        <family val="2"/>
      </rPr>
      <t xml:space="preserve"> and ADSI.</t>
    </r>
  </si>
  <si>
    <t xml:space="preserve">Supplier receives PUB-036 which successfully updates on downstream systems.  Capture test evidence in the form of logs / screenshots from downstream systems/apps. </t>
  </si>
  <si>
    <t>280
281</t>
  </si>
  <si>
    <t>MHHS-BR-LD-003</t>
  </si>
  <si>
    <t>PUB-036</t>
  </si>
  <si>
    <t xml:space="preserve">LDSO receives PUB-036 </t>
  </si>
  <si>
    <t xml:space="preserve">LDSO receives PUB-036 which successfully updates on downstream systems.  Capture test evidence in the form of logs / screenshots from downstream systems/apps. </t>
  </si>
  <si>
    <t>EES receives PUB-036</t>
  </si>
  <si>
    <t xml:space="preserve">EES receives PUB-036 which successfully updates on downstream systems.  Capture test evidence in the form of logs / screenshots from downstream systems/apps. </t>
  </si>
  <si>
    <t>MHHS-BR-MS-007</t>
  </si>
  <si>
    <r>
      <rPr>
        <sz val="10"/>
        <color rgb="FFFF0000"/>
        <rFont val="Calibri"/>
        <family val="2"/>
      </rPr>
      <t>AMSI</t>
    </r>
    <r>
      <rPr>
        <sz val="10"/>
        <color rgb="FF000000"/>
        <rFont val="Calibri"/>
        <family val="2"/>
      </rPr>
      <t xml:space="preserve"> receives PUB-036 </t>
    </r>
  </si>
  <si>
    <t xml:space="preserve">Metering Service (Incoming) receives PUB-036 which successfully updates on downstream systems.  Capture test evidence in the form of logs / screenshots from downstream systems/apps. </t>
  </si>
  <si>
    <t>MHHS-BR-DS-002
MHHS-BR-DS-003</t>
  </si>
  <si>
    <t>ADSI receives PUB-036</t>
  </si>
  <si>
    <t xml:space="preserve">Data Service (Incoming) receives PUB-036 which successfully updates on downstream systems.  Capture test evidence in the form of logs / screenshots from downstream systems/apps. </t>
  </si>
  <si>
    <t>BP011A
BP003</t>
  </si>
  <si>
    <t>MHHS-BR-RS-067</t>
  </si>
  <si>
    <t>[DSAppActive]</t>
  </si>
  <si>
    <t>ADSI, SUPC, AMSI, LDSO, EES, MDS</t>
  </si>
  <si>
    <t>DIP sends PUB-036 to SUPC, AMSI, LDSO, EES, ADSI and MDS confirming DS Appointment</t>
  </si>
  <si>
    <t>Please note there is a 5 day window to receive all appointment changes and Meter exchange information before IF-036 is triggered provided 'SEG' is used as Service Provider Appointment Scenario</t>
  </si>
  <si>
    <t>MHHS-BR-SU-027</t>
  </si>
  <si>
    <t xml:space="preserve">Supplier receives PUB-036 </t>
  </si>
  <si>
    <t xml:space="preserve">Supplier receives PUB-036 with details of Data Services Appointment Active successfully updates on downstream systems.  Capture test evidence in the form of logs / screenshots from downstream systems/apps. </t>
  </si>
  <si>
    <t>MHHS-BR-MS-030</t>
  </si>
  <si>
    <t xml:space="preserve">AMSI receives PUB-036 </t>
  </si>
  <si>
    <r>
      <rPr>
        <sz val="10"/>
        <color rgb="FFFF0000"/>
        <rFont val="Calibri"/>
        <family val="2"/>
      </rPr>
      <t>AMSI</t>
    </r>
    <r>
      <rPr>
        <sz val="10"/>
        <color rgb="FF000000"/>
        <rFont val="Calibri"/>
        <family val="2"/>
      </rPr>
      <t xml:space="preserve"> receives PUB-036 with details of Data Services Appointment Active successfully updates on downstream systems.  Capture test evidence in the form of logs / screenshots from downstream systems/apps. </t>
    </r>
  </si>
  <si>
    <t>MHHS-BR-LD-005</t>
  </si>
  <si>
    <t xml:space="preserve">LDSO receives PUB-036 with details of Data Services Appointment Active successfully updates on downstream systems.  Capture test evidence in the form of logs / screenshots from downstream systems/apps. </t>
  </si>
  <si>
    <t xml:space="preserve">EES receives PUB-036  </t>
  </si>
  <si>
    <t xml:space="preserve">EES receives PUB-036 with details of Data Services Appointment Active successfully updates on downstream systems.  Capture test evidence in the form of logs / screenshots from downstream systems/apps. </t>
  </si>
  <si>
    <t xml:space="preserve">MDS receives PUB-036  </t>
  </si>
  <si>
    <t xml:space="preserve">MDS receives PUB-036 with details of Data Services Appointment Active successfully updates on downstream systems.  Capture test evidence in the form of logs / screenshots from downstream systems/apps. </t>
  </si>
  <si>
    <t>Conclude Service Provider Appointment -End</t>
  </si>
  <si>
    <t>MHHS-BR-DS-013</t>
  </si>
  <si>
    <t xml:space="preserve">Advanced Data Service (Incoming) receives PUB-036 </t>
  </si>
  <si>
    <t xml:space="preserve">Advanced Data Service incoming receives PUB-036 with details of Data Services Appointment Active successfully updates on downstream systems.  Capture test evidence in the form of logs / screenshots from downstream systems/apps. </t>
  </si>
  <si>
    <t xml:space="preserve">Updated Acronym for incoming supplier on CoS based on PP feedback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</si>
</sst>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6"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amily val="2"/>
    </font>
    <font>
      <b/>
      <sz val="10"/>
      <color rgb="FF000000"/>
      <name val="Arial"/>
      <family val="2"/>
    </font>
    <font>
      <u/>
      <sz val="10"/>
      <color rgb="FF000000"/>
      <name val="Calibri"/>
      <family val="2"/>
    </font>
    <font>
      <b/>
      <sz val="9"/>
      <color rgb="FF000000"/>
      <name val="Arial"/>
      <family val="2"/>
    </font>
    <font>
      <b/>
      <sz val="10"/>
      <color rgb="FF000000"/>
      <name val="Calibri"/>
      <family val="2"/>
    </font>
    <font>
      <sz val="9"/>
      <color theme="0"/>
      <name val="Arial"/>
      <family val="2"/>
    </font>
    <font>
      <sz val="10"/>
      <color theme="0"/>
      <name val="Arial"/>
      <family val="2"/>
    </font>
    <font>
      <sz val="10"/>
      <color rgb="FFFF0000"/>
      <name val="Calibri"/>
      <family val="2"/>
    </font>
    <font>
      <sz val="9"/>
      <color rgb="FFFF0000"/>
      <name val="Arial"/>
      <family val="2"/>
    </font>
    <font>
      <b/>
      <sz val="9"/>
      <color rgb="FFFF0000"/>
      <name val="Arial"/>
      <family val="2"/>
    </font>
    <font>
      <sz val="10"/>
      <color rgb="FFFF0000"/>
      <name val="Calibri"/>
      <family val="2"/>
    </font>
    <font>
      <sz val="10"/>
      <color rgb="FF00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s>
  <cellStyleXfs count="333">
    <xf numFmtId="0" fontId="0" fillId="0" borderId="0" applyBorder="0"/>
    <xf numFmtId="0" fontId="31" fillId="0" borderId="0"/>
    <xf numFmtId="0" fontId="31" fillId="0" borderId="0"/>
    <xf numFmtId="43" fontId="27" fillId="0" borderId="0" applyFill="0" applyBorder="0" applyAlignment="0" applyProtection="0"/>
    <xf numFmtId="41" fontId="21" fillId="0" borderId="0" applyFont="0" applyFill="0" applyBorder="0" applyAlignment="0" applyProtection="0"/>
    <xf numFmtId="44" fontId="27" fillId="0" borderId="0" applyFill="0" applyBorder="0" applyAlignment="0" applyProtection="0"/>
    <xf numFmtId="42" fontId="21" fillId="0" borderId="0" applyFont="0" applyFill="0" applyBorder="0" applyAlignment="0" applyProtection="0"/>
    <xf numFmtId="9" fontId="27" fillId="0" borderId="0" applyFill="0" applyBorder="0" applyAlignment="0" applyProtection="0"/>
    <xf numFmtId="0" fontId="23" fillId="0" borderId="0" applyNumberFormat="0" applyFill="0" applyBorder="0" applyAlignment="0" applyProtection="0"/>
    <xf numFmtId="0" fontId="25"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0" fillId="0" borderId="0" applyNumberFormat="0" applyFill="0" applyAlignment="0" applyProtection="0"/>
    <xf numFmtId="0" fontId="37" fillId="10" borderId="0" applyNumberFormat="0" applyBorder="0" applyAlignment="0" applyProtection="0"/>
    <xf numFmtId="0" fontId="35" fillId="8" borderId="0" applyNumberFormat="0" applyBorder="0" applyAlignment="0" applyProtection="0"/>
    <xf numFmtId="0" fontId="36" fillId="11" borderId="0" applyNumberFormat="0" applyBorder="0" applyAlignment="0" applyProtection="0"/>
    <xf numFmtId="0" fontId="34" fillId="11" borderId="2" applyNumberFormat="0" applyAlignment="0" applyProtection="0"/>
    <xf numFmtId="0" fontId="26" fillId="12" borderId="3" applyNumberFormat="0" applyAlignment="0" applyProtection="0"/>
    <xf numFmtId="0" fontId="38" fillId="12" borderId="2" applyNumberFormat="0" applyAlignment="0" applyProtection="0"/>
    <xf numFmtId="0" fontId="39" fillId="0" borderId="4" applyNumberFormat="0" applyFill="0" applyAlignment="0" applyProtection="0"/>
    <xf numFmtId="0" fontId="32" fillId="13" borderId="5" applyNumberFormat="0" applyAlignment="0" applyProtection="0"/>
    <xf numFmtId="0" fontId="40" fillId="0" borderId="0" applyNumberFormat="0" applyFill="0" applyBorder="0" applyAlignment="0" applyProtection="0"/>
    <xf numFmtId="0" fontId="27" fillId="14" borderId="6" applyNumberFormat="0" applyAlignment="0" applyProtection="0"/>
    <xf numFmtId="0" fontId="33" fillId="0" borderId="0" applyNumberFormat="0" applyFill="0" applyBorder="0" applyAlignment="0" applyProtection="0"/>
    <xf numFmtId="0" fontId="26" fillId="0" borderId="7" applyNumberFormat="0" applyFill="0" applyAlignment="0" applyProtection="0"/>
    <xf numFmtId="0" fontId="41" fillId="20" borderId="0" applyNumberFormat="0" applyBorder="0" applyAlignment="0" applyProtection="0"/>
    <xf numFmtId="0" fontId="27" fillId="18"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41" fillId="23" borderId="0" applyNumberFormat="0" applyBorder="0" applyAlignment="0" applyProtection="0"/>
    <xf numFmtId="0" fontId="27" fillId="16"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41" fillId="25" borderId="0" applyNumberFormat="0" applyBorder="0" applyAlignment="0" applyProtection="0"/>
    <xf numFmtId="0" fontId="27" fillId="17" borderId="0" applyNumberFormat="0" applyBorder="0" applyAlignment="0" applyProtection="0"/>
    <xf numFmtId="0" fontId="27" fillId="10" borderId="0" applyNumberFormat="0" applyBorder="0" applyAlignment="0" applyProtection="0"/>
    <xf numFmtId="0" fontId="27" fillId="24" borderId="0" applyNumberFormat="0" applyBorder="0" applyAlignment="0" applyProtection="0"/>
    <xf numFmtId="0" fontId="41" fillId="26"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41" fillId="28"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27" borderId="0" applyNumberFormat="0" applyBorder="0" applyAlignment="0" applyProtection="0"/>
    <xf numFmtId="0" fontId="24"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44" fillId="0" borderId="0"/>
    <xf numFmtId="0" fontId="18" fillId="0" borderId="0"/>
    <xf numFmtId="0" fontId="18" fillId="0" borderId="0"/>
    <xf numFmtId="0" fontId="17" fillId="0" borderId="0"/>
    <xf numFmtId="0" fontId="17" fillId="0" borderId="0"/>
    <xf numFmtId="0" fontId="17" fillId="0" borderId="0"/>
    <xf numFmtId="0" fontId="45" fillId="0" borderId="0" applyNumberFormat="0" applyFill="0" applyBorder="0" applyAlignment="0" applyProtection="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46" fillId="0" borderId="0" applyBorder="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43" fontId="27" fillId="0" borderId="0" applyFill="0" applyBorder="0" applyAlignment="0" applyProtection="0"/>
    <xf numFmtId="44" fontId="27"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27" fillId="0" borderId="0" applyFill="0" applyBorder="0" applyAlignment="0" applyProtection="0"/>
    <xf numFmtId="44" fontId="27"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43" fontId="27" fillId="0" borderId="0" applyFill="0" applyBorder="0" applyAlignment="0" applyProtection="0"/>
    <xf numFmtId="44" fontId="27"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7" fillId="0" borderId="0" applyFill="0" applyBorder="0" applyAlignment="0" applyProtection="0"/>
    <xf numFmtId="44" fontId="2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4">
    <xf numFmtId="0" fontId="0" fillId="0" borderId="0" xfId="0"/>
    <xf numFmtId="0" fontId="22" fillId="0" borderId="0" xfId="0" applyFont="1"/>
    <xf numFmtId="0" fontId="22" fillId="29" borderId="0" xfId="64" applyFont="1" applyFill="1" applyAlignment="1">
      <alignment horizontal="left" vertical="top" wrapText="1"/>
    </xf>
    <xf numFmtId="0" fontId="0" fillId="0" borderId="0" xfId="0" pivotButton="1"/>
    <xf numFmtId="0" fontId="43"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1" fillId="0" borderId="0" xfId="9" applyFont="1"/>
    <xf numFmtId="0" fontId="47" fillId="0" borderId="1" xfId="0" applyFont="1" applyBorder="1"/>
    <xf numFmtId="0" fontId="42" fillId="0" borderId="1" xfId="0" applyFont="1" applyBorder="1" applyAlignment="1">
      <alignment vertical="center" wrapText="1"/>
    </xf>
    <xf numFmtId="15" fontId="42" fillId="0" borderId="1" xfId="0" applyNumberFormat="1" applyFont="1" applyBorder="1" applyAlignment="1">
      <alignment vertical="center" wrapText="1"/>
    </xf>
    <xf numFmtId="0" fontId="43" fillId="31" borderId="17" xfId="0" applyFont="1" applyFill="1" applyBorder="1" applyAlignment="1">
      <alignment vertical="center" wrapText="1"/>
    </xf>
    <xf numFmtId="0" fontId="42" fillId="0" borderId="1" xfId="0" applyFont="1" applyBorder="1" applyAlignment="1">
      <alignment horizontal="left" vertical="center" wrapText="1"/>
    </xf>
    <xf numFmtId="0" fontId="19"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50" fillId="29" borderId="1" xfId="64" applyFont="1" applyFill="1" applyBorder="1" applyAlignment="1">
      <alignment horizontal="center" vertical="center" wrapText="1"/>
    </xf>
    <xf numFmtId="0" fontId="50" fillId="33" borderId="1" xfId="64" applyFont="1" applyFill="1" applyBorder="1" applyAlignment="1">
      <alignment horizontal="center" vertical="center" wrapText="1"/>
    </xf>
    <xf numFmtId="164" fontId="42" fillId="0" borderId="1" xfId="0" applyNumberFormat="1" applyFont="1" applyBorder="1" applyAlignment="1">
      <alignment horizontal="left" vertical="center" wrapText="1"/>
    </xf>
    <xf numFmtId="0" fontId="54" fillId="0" borderId="0" xfId="12" applyFont="1" applyAlignment="1">
      <alignment vertical="top"/>
    </xf>
    <xf numFmtId="0" fontId="46" fillId="0" borderId="0" xfId="0" applyFont="1" applyAlignment="1">
      <alignment vertical="top"/>
    </xf>
    <xf numFmtId="0" fontId="46" fillId="0" borderId="0" xfId="0" applyFont="1"/>
    <xf numFmtId="0" fontId="54" fillId="0" borderId="0" xfId="12" applyFont="1" applyAlignment="1"/>
    <xf numFmtId="0" fontId="42" fillId="0" borderId="1" xfId="0" applyFont="1" applyBorder="1"/>
    <xf numFmtId="0" fontId="42" fillId="0" borderId="1" xfId="0" applyFont="1" applyBorder="1" applyAlignment="1">
      <alignment horizontal="left" vertical="top"/>
    </xf>
    <xf numFmtId="14" fontId="42" fillId="0" borderId="1" xfId="0" applyNumberFormat="1" applyFont="1" applyBorder="1" applyAlignment="1">
      <alignment vertical="top"/>
    </xf>
    <xf numFmtId="0" fontId="42" fillId="0" borderId="1" xfId="0" applyFont="1" applyBorder="1" applyAlignment="1">
      <alignment vertical="top" wrapText="1"/>
    </xf>
    <xf numFmtId="0" fontId="54" fillId="0" borderId="0" xfId="0" applyFont="1" applyAlignment="1">
      <alignment vertical="center"/>
    </xf>
    <xf numFmtId="0" fontId="43" fillId="31" borderId="18" xfId="0" applyFont="1" applyFill="1" applyBorder="1" applyAlignment="1">
      <alignment vertical="center" wrapText="1"/>
    </xf>
    <xf numFmtId="0" fontId="28" fillId="0" borderId="0" xfId="10"/>
    <xf numFmtId="0" fontId="53" fillId="0" borderId="0" xfId="55" applyFont="1"/>
    <xf numFmtId="0" fontId="0" fillId="0" borderId="14" xfId="0" applyBorder="1"/>
    <xf numFmtId="0" fontId="47" fillId="20" borderId="16" xfId="25" applyFont="1" applyBorder="1" applyAlignment="1">
      <alignment horizontal="left" vertical="center"/>
    </xf>
    <xf numFmtId="0" fontId="0" fillId="0" borderId="0" xfId="0" applyAlignment="1">
      <alignment vertical="center"/>
    </xf>
    <xf numFmtId="0" fontId="47" fillId="32" borderId="1" xfId="0" applyFont="1" applyFill="1" applyBorder="1"/>
    <xf numFmtId="0" fontId="47" fillId="32" borderId="8" xfId="25" applyFont="1" applyFill="1" applyBorder="1" applyAlignment="1">
      <alignment horizontal="left" vertical="center"/>
    </xf>
    <xf numFmtId="0" fontId="47" fillId="32" borderId="15" xfId="25" applyFont="1" applyFill="1" applyBorder="1" applyAlignment="1">
      <alignment horizontal="left" vertical="center"/>
    </xf>
    <xf numFmtId="0" fontId="47" fillId="32" borderId="16" xfId="25" applyFont="1" applyFill="1" applyBorder="1" applyAlignment="1">
      <alignment horizontal="left" vertical="center"/>
    </xf>
    <xf numFmtId="0" fontId="47" fillId="32" borderId="9" xfId="25" applyFont="1" applyFill="1" applyBorder="1" applyAlignment="1">
      <alignment horizontal="left" vertical="center"/>
    </xf>
    <xf numFmtId="0" fontId="52" fillId="29" borderId="0" xfId="64" applyFont="1" applyFill="1" applyAlignment="1">
      <alignment vertical="top" wrapText="1"/>
    </xf>
    <xf numFmtId="0" fontId="52" fillId="29" borderId="1" xfId="64" applyFont="1" applyFill="1" applyBorder="1" applyAlignment="1">
      <alignment vertical="top" wrapText="1"/>
    </xf>
    <xf numFmtId="0" fontId="52" fillId="0" borderId="0" xfId="0" applyFont="1"/>
    <xf numFmtId="0" fontId="52" fillId="29" borderId="0" xfId="64" applyFont="1" applyFill="1" applyAlignment="1">
      <alignment horizontal="left" vertical="top" wrapText="1"/>
    </xf>
    <xf numFmtId="0" fontId="55" fillId="34" borderId="1" xfId="64" applyFont="1" applyFill="1" applyBorder="1" applyAlignment="1">
      <alignment horizontal="left" vertical="center" wrapText="1"/>
    </xf>
    <xf numFmtId="0" fontId="50" fillId="29" borderId="0" xfId="64" applyFont="1" applyFill="1" applyAlignment="1">
      <alignment horizontal="left" vertical="center" wrapText="1"/>
    </xf>
    <xf numFmtId="0" fontId="57" fillId="34" borderId="1" xfId="64" applyFont="1" applyFill="1" applyBorder="1" applyAlignment="1">
      <alignment vertical="center" wrapText="1"/>
    </xf>
    <xf numFmtId="0" fontId="59" fillId="0" borderId="0" xfId="9" applyFont="1"/>
    <xf numFmtId="0" fontId="55" fillId="20" borderId="10" xfId="25" applyFont="1" applyBorder="1" applyAlignment="1">
      <alignment vertical="center"/>
    </xf>
    <xf numFmtId="0" fontId="60" fillId="29" borderId="0" xfId="99" applyFont="1" applyFill="1" applyAlignment="1">
      <alignment vertical="center"/>
    </xf>
    <xf numFmtId="0" fontId="50" fillId="29" borderId="0" xfId="99" applyFont="1" applyFill="1" applyAlignment="1">
      <alignment vertical="center"/>
    </xf>
    <xf numFmtId="0" fontId="60" fillId="29" borderId="0" xfId="99" applyFont="1" applyFill="1" applyAlignment="1">
      <alignment horizontal="left" vertical="center"/>
    </xf>
    <xf numFmtId="0" fontId="55" fillId="20" borderId="13" xfId="25" applyFont="1" applyBorder="1" applyAlignment="1">
      <alignment vertical="center"/>
    </xf>
    <xf numFmtId="0" fontId="60" fillId="29" borderId="0" xfId="99" applyFont="1" applyFill="1" applyAlignment="1">
      <alignment horizontal="left" vertical="center" wrapText="1"/>
    </xf>
    <xf numFmtId="0" fontId="50" fillId="29" borderId="0" xfId="99" applyFont="1" applyFill="1" applyAlignment="1">
      <alignment horizontal="left" vertical="center" wrapText="1"/>
    </xf>
    <xf numFmtId="0" fontId="0" fillId="0" borderId="0" xfId="0" applyBorder="1" applyAlignment="1">
      <alignment horizontal="left"/>
    </xf>
    <xf numFmtId="0" fontId="50" fillId="29" borderId="0" xfId="99" applyFont="1" applyFill="1" applyAlignment="1">
      <alignment horizontal="center" vertical="center"/>
    </xf>
    <xf numFmtId="0" fontId="61" fillId="29" borderId="0" xfId="99" applyFont="1" applyFill="1" applyAlignment="1">
      <alignment vertical="center" wrapText="1"/>
    </xf>
    <xf numFmtId="0" fontId="60" fillId="29" borderId="0" xfId="99" applyFont="1" applyFill="1" applyAlignment="1">
      <alignment vertical="center" wrapText="1"/>
    </xf>
    <xf numFmtId="0" fontId="60" fillId="29" borderId="0" xfId="99" applyFont="1" applyFill="1" applyAlignment="1">
      <alignment horizontal="center" vertical="center" wrapText="1"/>
    </xf>
    <xf numFmtId="0" fontId="60" fillId="29" borderId="0" xfId="99" applyFont="1" applyFill="1" applyAlignment="1">
      <alignment vertical="top" wrapText="1"/>
    </xf>
    <xf numFmtId="0" fontId="61" fillId="29" borderId="0" xfId="99" applyFont="1" applyFill="1" applyAlignment="1">
      <alignment horizontal="center" vertical="center" wrapText="1"/>
    </xf>
    <xf numFmtId="0" fontId="60" fillId="29" borderId="0" xfId="99" applyFont="1" applyFill="1" applyAlignment="1">
      <alignment horizontal="center" vertical="top" wrapText="1"/>
    </xf>
    <xf numFmtId="0" fontId="55" fillId="20" borderId="1" xfId="25" applyFont="1" applyBorder="1" applyAlignment="1">
      <alignment vertical="center"/>
    </xf>
    <xf numFmtId="0" fontId="55" fillId="20" borderId="1" xfId="25" applyFont="1" applyBorder="1" applyAlignment="1">
      <alignment horizontal="center" vertical="center" wrapText="1"/>
    </xf>
    <xf numFmtId="0" fontId="55" fillId="20" borderId="1" xfId="25" applyFont="1" applyBorder="1" applyAlignment="1">
      <alignment vertical="center" wrapText="1"/>
    </xf>
    <xf numFmtId="0" fontId="55" fillId="20" borderId="9" xfId="25" applyFont="1" applyBorder="1" applyAlignment="1">
      <alignment horizontal="left" vertical="top" wrapText="1"/>
    </xf>
    <xf numFmtId="0" fontId="55" fillId="20" borderId="9" xfId="25" applyFont="1" applyBorder="1" applyAlignment="1">
      <alignment vertical="top" wrapText="1"/>
    </xf>
    <xf numFmtId="0" fontId="55" fillId="20" borderId="9" xfId="25" applyFont="1" applyBorder="1" applyAlignment="1">
      <alignment horizontal="center" vertical="top" wrapText="1"/>
    </xf>
    <xf numFmtId="0" fontId="55" fillId="20" borderId="10" xfId="25" applyFont="1" applyBorder="1" applyAlignment="1">
      <alignment vertical="center" wrapText="1"/>
    </xf>
    <xf numFmtId="0" fontId="55" fillId="20" borderId="28" xfId="25" applyFont="1" applyBorder="1" applyAlignment="1">
      <alignment horizontal="left" vertical="top" wrapText="1"/>
    </xf>
    <xf numFmtId="0" fontId="55" fillId="20" borderId="10" xfId="25" applyFont="1" applyBorder="1" applyAlignment="1">
      <alignment horizontal="center" vertical="center" wrapText="1"/>
    </xf>
    <xf numFmtId="0" fontId="52" fillId="29" borderId="0" xfId="99" applyFont="1" applyFill="1" applyAlignment="1">
      <alignment horizontal="center" vertical="center"/>
    </xf>
    <xf numFmtId="0" fontId="52" fillId="29" borderId="0" xfId="64" applyFont="1" applyFill="1" applyAlignment="1">
      <alignment horizontal="center" vertical="center" wrapText="1"/>
    </xf>
    <xf numFmtId="0" fontId="60" fillId="33" borderId="1" xfId="0" applyFont="1" applyFill="1" applyBorder="1" applyAlignment="1">
      <alignment horizontal="center" vertical="center" wrapText="1"/>
    </xf>
    <xf numFmtId="0" fontId="50" fillId="29" borderId="0" xfId="64" applyFont="1" applyFill="1" applyAlignment="1">
      <alignment horizontal="center" vertical="center" wrapText="1"/>
    </xf>
    <xf numFmtId="0" fontId="55" fillId="20" borderId="1" xfId="25" applyFont="1" applyBorder="1" applyAlignment="1">
      <alignment horizontal="left" vertical="top" wrapText="1"/>
    </xf>
    <xf numFmtId="166" fontId="47" fillId="0" borderId="30" xfId="0" applyNumberFormat="1" applyFont="1" applyBorder="1" applyAlignment="1">
      <alignment horizontal="left"/>
    </xf>
    <xf numFmtId="0" fontId="47" fillId="0" borderId="30" xfId="0" applyFont="1" applyBorder="1"/>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0" fillId="0" borderId="30" xfId="0" applyBorder="1"/>
    <xf numFmtId="0" fontId="0" fillId="0" borderId="30" xfId="0" applyBorder="1" applyAlignment="1">
      <alignment wrapText="1"/>
    </xf>
    <xf numFmtId="0" fontId="64" fillId="0" borderId="1" xfId="0" applyFont="1" applyBorder="1" applyAlignment="1">
      <alignment horizontal="left" vertical="top" wrapText="1"/>
    </xf>
    <xf numFmtId="0" fontId="64" fillId="0" borderId="9" xfId="0" applyFont="1" applyBorder="1" applyAlignment="1">
      <alignment horizontal="left" vertical="top" wrapText="1"/>
    </xf>
    <xf numFmtId="0" fontId="64" fillId="29" borderId="1" xfId="0" applyFont="1" applyFill="1" applyBorder="1" applyAlignment="1">
      <alignment horizontal="left" vertical="top" wrapText="1"/>
    </xf>
    <xf numFmtId="0" fontId="63" fillId="29" borderId="1" xfId="156" applyFont="1" applyFill="1" applyBorder="1" applyAlignment="1">
      <alignment horizontal="center" vertical="top" wrapText="1"/>
    </xf>
    <xf numFmtId="165" fontId="64" fillId="29" borderId="9" xfId="157" applyNumberFormat="1" applyFont="1" applyFill="1" applyBorder="1" applyAlignment="1">
      <alignment horizontal="left" vertical="top" wrapText="1"/>
    </xf>
    <xf numFmtId="0" fontId="63" fillId="29" borderId="37" xfId="157" applyFont="1" applyFill="1" applyBorder="1" applyAlignment="1">
      <alignment vertical="center"/>
    </xf>
    <xf numFmtId="0" fontId="63" fillId="29" borderId="0" xfId="99" applyFont="1" applyFill="1" applyAlignment="1">
      <alignment vertical="center" wrapText="1"/>
    </xf>
    <xf numFmtId="0" fontId="63" fillId="33" borderId="1" xfId="64" applyFont="1" applyFill="1" applyBorder="1" applyAlignment="1">
      <alignment horizontal="center" vertical="center" wrapText="1"/>
    </xf>
    <xf numFmtId="0" fontId="63" fillId="33" borderId="10" xfId="64" applyFont="1" applyFill="1" applyBorder="1" applyAlignment="1">
      <alignment horizontal="center" vertical="center" wrapText="1"/>
    </xf>
    <xf numFmtId="0" fontId="63" fillId="33" borderId="1" xfId="0" applyFont="1" applyFill="1" applyBorder="1" applyAlignment="1">
      <alignment horizontal="center" vertical="center" wrapText="1"/>
    </xf>
    <xf numFmtId="0" fontId="66"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7" fillId="29" borderId="33" xfId="99" applyFont="1" applyFill="1" applyBorder="1" applyAlignment="1">
      <alignment vertical="center" wrapText="1"/>
    </xf>
    <xf numFmtId="0" fontId="67" fillId="29" borderId="35" xfId="331" applyFont="1" applyFill="1" applyBorder="1" applyAlignment="1">
      <alignment vertical="top" wrapText="1"/>
    </xf>
    <xf numFmtId="0" fontId="64" fillId="29" borderId="30" xfId="0" applyFont="1" applyFill="1" applyBorder="1" applyAlignment="1">
      <alignment horizontal="left" vertical="top" wrapText="1"/>
    </xf>
    <xf numFmtId="0" fontId="64" fillId="29" borderId="12" xfId="0" applyFont="1" applyFill="1" applyBorder="1" applyAlignment="1">
      <alignment horizontal="left" vertical="top" wrapText="1"/>
    </xf>
    <xf numFmtId="165" fontId="64" fillId="29" borderId="1" xfId="331" applyNumberFormat="1" applyFont="1" applyFill="1" applyBorder="1" applyAlignment="1">
      <alignment horizontal="left" vertical="top" wrapText="1"/>
    </xf>
    <xf numFmtId="0" fontId="63" fillId="29" borderId="1" xfId="332" applyFont="1" applyFill="1" applyBorder="1" applyAlignment="1">
      <alignment horizontal="center" vertical="top" wrapText="1"/>
    </xf>
    <xf numFmtId="0" fontId="65" fillId="0" borderId="30" xfId="25" applyFont="1" applyFill="1" applyBorder="1" applyAlignment="1">
      <alignment horizontal="left" vertical="top" wrapText="1"/>
    </xf>
    <xf numFmtId="0" fontId="67" fillId="29" borderId="30" xfId="331" applyFont="1" applyFill="1" applyBorder="1" applyAlignment="1">
      <alignment vertical="top" wrapText="1"/>
    </xf>
    <xf numFmtId="0" fontId="64" fillId="29" borderId="34" xfId="0" applyFont="1" applyFill="1" applyBorder="1" applyAlignment="1">
      <alignment horizontal="left" vertical="top" wrapText="1"/>
    </xf>
    <xf numFmtId="0" fontId="63" fillId="29" borderId="30" xfId="331" applyFont="1" applyFill="1" applyBorder="1" applyAlignment="1">
      <alignment vertical="top" wrapText="1"/>
    </xf>
    <xf numFmtId="0" fontId="63" fillId="29" borderId="30" xfId="99" applyFont="1" applyFill="1" applyBorder="1" applyAlignment="1">
      <alignment vertical="center" wrapText="1"/>
    </xf>
    <xf numFmtId="0" fontId="68" fillId="0" borderId="30" xfId="25" applyFont="1" applyFill="1" applyBorder="1" applyAlignment="1">
      <alignment horizontal="left" vertical="top" wrapText="1"/>
    </xf>
    <xf numFmtId="0" fontId="64" fillId="0" borderId="12" xfId="25" applyFont="1" applyFill="1" applyBorder="1" applyAlignment="1">
      <alignment horizontal="left" vertical="top" wrapText="1"/>
    </xf>
    <xf numFmtId="0" fontId="64" fillId="0" borderId="1" xfId="25" applyFont="1" applyFill="1" applyBorder="1" applyAlignment="1">
      <alignment horizontal="left" vertical="top" wrapText="1"/>
    </xf>
    <xf numFmtId="0" fontId="64" fillId="0" borderId="9" xfId="25" applyFont="1" applyFill="1" applyBorder="1" applyAlignment="1">
      <alignment horizontal="left" vertical="top" wrapText="1"/>
    </xf>
    <xf numFmtId="0" fontId="64" fillId="0" borderId="9" xfId="25" applyFont="1" applyFill="1" applyBorder="1" applyAlignment="1">
      <alignment vertical="top" wrapText="1"/>
    </xf>
    <xf numFmtId="0" fontId="64" fillId="0" borderId="9" xfId="25" applyFont="1" applyFill="1" applyBorder="1" applyAlignment="1">
      <alignment horizontal="center" vertical="top" wrapText="1"/>
    </xf>
    <xf numFmtId="0" fontId="63" fillId="29" borderId="31" xfId="99" applyFont="1" applyFill="1" applyBorder="1" applyAlignment="1">
      <alignment vertical="top" wrapText="1"/>
    </xf>
    <xf numFmtId="0" fontId="63" fillId="29" borderId="30" xfId="99" applyFont="1" applyFill="1" applyBorder="1" applyAlignment="1">
      <alignment vertical="top" wrapText="1"/>
    </xf>
    <xf numFmtId="0" fontId="67" fillId="29" borderId="29" xfId="157" applyFont="1" applyFill="1" applyBorder="1" applyAlignment="1">
      <alignment vertical="center" wrapText="1"/>
    </xf>
    <xf numFmtId="0" fontId="63" fillId="29" borderId="32" xfId="99" applyFont="1" applyFill="1" applyBorder="1" applyAlignment="1">
      <alignment vertical="center" wrapText="1"/>
    </xf>
    <xf numFmtId="0" fontId="63" fillId="29" borderId="30" xfId="99" applyFont="1" applyFill="1" applyBorder="1" applyAlignment="1">
      <alignment vertical="center"/>
    </xf>
    <xf numFmtId="165" fontId="64" fillId="29" borderId="1" xfId="157" applyNumberFormat="1" applyFont="1" applyFill="1" applyBorder="1" applyAlignment="1">
      <alignment horizontal="left" vertical="top" wrapText="1"/>
    </xf>
    <xf numFmtId="0" fontId="63" fillId="29" borderId="32" xfId="99" applyFont="1" applyFill="1" applyBorder="1" applyAlignment="1">
      <alignment vertical="top" wrapText="1"/>
    </xf>
    <xf numFmtId="0" fontId="67" fillId="29" borderId="30" xfId="157" applyFont="1" applyFill="1" applyBorder="1" applyAlignment="1">
      <alignment vertical="center" wrapText="1"/>
    </xf>
    <xf numFmtId="0" fontId="63" fillId="29" borderId="37" xfId="99" applyFont="1" applyFill="1" applyBorder="1" applyAlignment="1">
      <alignment vertical="center"/>
    </xf>
    <xf numFmtId="0" fontId="63" fillId="29" borderId="32" xfId="99" applyFont="1" applyFill="1" applyBorder="1" applyAlignment="1">
      <alignment vertical="center"/>
    </xf>
    <xf numFmtId="0" fontId="63" fillId="29" borderId="30" xfId="157" applyFont="1" applyFill="1" applyBorder="1" applyAlignment="1">
      <alignment vertical="center"/>
    </xf>
    <xf numFmtId="165" fontId="64" fillId="29" borderId="1" xfId="99" applyNumberFormat="1" applyFont="1" applyFill="1" applyBorder="1" applyAlignment="1">
      <alignment horizontal="left" vertical="top" wrapText="1"/>
    </xf>
    <xf numFmtId="0" fontId="64" fillId="0" borderId="31" xfId="0" applyFont="1" applyBorder="1" applyAlignment="1">
      <alignment horizontal="left" vertical="top" wrapText="1"/>
    </xf>
    <xf numFmtId="0" fontId="67" fillId="29" borderId="30" xfId="99" applyFont="1" applyFill="1" applyBorder="1" applyAlignment="1">
      <alignment vertical="center" wrapText="1"/>
    </xf>
    <xf numFmtId="0" fontId="64" fillId="0" borderId="30" xfId="0" applyFont="1" applyBorder="1" applyAlignment="1">
      <alignment horizontal="left" vertical="top" wrapText="1"/>
    </xf>
    <xf numFmtId="0" fontId="67" fillId="29" borderId="40" xfId="99" applyFont="1" applyFill="1" applyBorder="1" applyAlignment="1">
      <alignment vertical="center" wrapText="1"/>
    </xf>
    <xf numFmtId="0" fontId="67" fillId="29" borderId="39" xfId="99" applyFont="1" applyFill="1" applyBorder="1" applyAlignment="1">
      <alignment vertical="center" wrapText="1"/>
    </xf>
    <xf numFmtId="0" fontId="64" fillId="0" borderId="1" xfId="0" applyFont="1" applyBorder="1" applyAlignment="1">
      <alignment vertical="top" wrapText="1"/>
    </xf>
    <xf numFmtId="0" fontId="63" fillId="29" borderId="1" xfId="100" applyFont="1" applyFill="1" applyBorder="1" applyAlignment="1">
      <alignment horizontal="center" vertical="top" wrapText="1"/>
    </xf>
    <xf numFmtId="165" fontId="63" fillId="29" borderId="1" xfId="274" applyNumberFormat="1" applyFont="1" applyFill="1" applyBorder="1" applyAlignment="1">
      <alignment horizontal="left" vertical="top" wrapText="1"/>
    </xf>
    <xf numFmtId="0" fontId="63" fillId="29" borderId="1" xfId="275" applyFont="1" applyFill="1" applyBorder="1" applyAlignment="1">
      <alignment horizontal="center" vertical="top" wrapText="1"/>
    </xf>
    <xf numFmtId="0" fontId="64" fillId="0" borderId="0" xfId="0" applyFont="1" applyAlignment="1">
      <alignment horizontal="left" vertical="top"/>
    </xf>
    <xf numFmtId="0" fontId="67" fillId="29" borderId="38" xfId="99" applyFont="1" applyFill="1" applyBorder="1" applyAlignment="1">
      <alignment vertical="top" wrapText="1"/>
    </xf>
    <xf numFmtId="0" fontId="67" fillId="29" borderId="36" xfId="157" applyFont="1" applyFill="1" applyBorder="1" applyAlignment="1">
      <alignment vertical="center" wrapText="1"/>
    </xf>
    <xf numFmtId="165" fontId="64" fillId="29" borderId="9" xfId="99" applyNumberFormat="1" applyFont="1" applyFill="1" applyBorder="1" applyAlignment="1">
      <alignment horizontal="left" vertical="top" wrapText="1"/>
    </xf>
    <xf numFmtId="0" fontId="69" fillId="29" borderId="0" xfId="99" applyFont="1" applyFill="1" applyAlignment="1">
      <alignment vertical="center" wrapText="1"/>
    </xf>
    <xf numFmtId="0" fontId="70" fillId="29" borderId="0" xfId="99" applyFont="1" applyFill="1" applyAlignment="1">
      <alignment vertical="center"/>
    </xf>
    <xf numFmtId="0" fontId="70" fillId="29" borderId="0" xfId="64" applyFont="1" applyFill="1" applyAlignment="1">
      <alignment horizontal="left" vertical="center" wrapText="1"/>
    </xf>
    <xf numFmtId="0" fontId="63" fillId="33" borderId="10" xfId="0" applyFont="1" applyFill="1" applyBorder="1" applyAlignment="1">
      <alignment horizontal="center" vertical="center"/>
    </xf>
    <xf numFmtId="0" fontId="64" fillId="0" borderId="1" xfId="0" applyFont="1" applyBorder="1" applyAlignment="1">
      <alignment horizontal="left" vertical="top"/>
    </xf>
    <xf numFmtId="0" fontId="71" fillId="0" borderId="9" xfId="25" applyFont="1" applyFill="1" applyBorder="1" applyAlignment="1">
      <alignment horizontal="left" vertical="top" wrapText="1"/>
    </xf>
    <xf numFmtId="0" fontId="71" fillId="0" borderId="9" xfId="25" applyFont="1" applyFill="1" applyBorder="1" applyAlignment="1">
      <alignment vertical="top" wrapText="1"/>
    </xf>
    <xf numFmtId="0" fontId="71" fillId="29" borderId="1" xfId="0" applyFont="1" applyFill="1" applyBorder="1" applyAlignment="1">
      <alignment horizontal="left" vertical="top" wrapText="1"/>
    </xf>
    <xf numFmtId="0" fontId="71" fillId="0" borderId="1" xfId="0" applyFont="1" applyBorder="1" applyAlignment="1">
      <alignment horizontal="left" vertical="top" wrapText="1"/>
    </xf>
    <xf numFmtId="0" fontId="71" fillId="0" borderId="12" xfId="25" applyFont="1" applyFill="1" applyBorder="1" applyAlignment="1">
      <alignment horizontal="left" vertical="top" wrapText="1"/>
    </xf>
    <xf numFmtId="0" fontId="72" fillId="29" borderId="1" xfId="156" applyFont="1" applyFill="1" applyBorder="1" applyAlignment="1">
      <alignment horizontal="center" vertical="top" wrapText="1"/>
    </xf>
    <xf numFmtId="165" fontId="72" fillId="29" borderId="1" xfId="157" applyNumberFormat="1" applyFont="1" applyFill="1" applyBorder="1" applyAlignment="1">
      <alignment horizontal="left" vertical="top" wrapText="1"/>
    </xf>
    <xf numFmtId="0" fontId="71" fillId="0" borderId="9" xfId="0" applyFont="1" applyBorder="1" applyAlignment="1">
      <alignment horizontal="left" vertical="top" wrapText="1"/>
    </xf>
    <xf numFmtId="0" fontId="73" fillId="29" borderId="39" xfId="99" applyFont="1" applyFill="1" applyBorder="1" applyAlignment="1">
      <alignment vertical="center" wrapText="1"/>
    </xf>
    <xf numFmtId="0" fontId="72" fillId="29" borderId="0" xfId="99" applyFont="1" applyFill="1" applyAlignment="1">
      <alignment vertical="top"/>
    </xf>
    <xf numFmtId="165" fontId="71" fillId="29" borderId="1" xfId="99" applyNumberFormat="1" applyFont="1" applyFill="1" applyBorder="1" applyAlignment="1">
      <alignment horizontal="left" vertical="top" wrapText="1"/>
    </xf>
    <xf numFmtId="0" fontId="72" fillId="29" borderId="30" xfId="99" applyFont="1" applyFill="1" applyBorder="1" applyAlignment="1">
      <alignment vertical="center"/>
    </xf>
    <xf numFmtId="165" fontId="71" fillId="29" borderId="1" xfId="157" applyNumberFormat="1" applyFont="1" applyFill="1" applyBorder="1" applyAlignment="1">
      <alignment horizontal="left" vertical="top" wrapText="1"/>
    </xf>
    <xf numFmtId="0" fontId="71" fillId="0" borderId="9" xfId="25" applyFont="1" applyFill="1" applyBorder="1" applyAlignment="1">
      <alignment horizontal="center" vertical="top" wrapText="1"/>
    </xf>
    <xf numFmtId="0" fontId="73" fillId="29" borderId="37" xfId="157" applyFont="1" applyFill="1" applyBorder="1" applyAlignment="1">
      <alignment vertical="center" wrapText="1"/>
    </xf>
    <xf numFmtId="0" fontId="73" fillId="29" borderId="30" xfId="157" applyFont="1" applyFill="1" applyBorder="1" applyAlignment="1">
      <alignment vertical="center" wrapText="1"/>
    </xf>
    <xf numFmtId="0" fontId="73" fillId="29" borderId="41" xfId="99" applyFont="1" applyFill="1" applyBorder="1" applyAlignment="1">
      <alignment vertical="center" wrapText="1"/>
    </xf>
    <xf numFmtId="0" fontId="71" fillId="29" borderId="30" xfId="0" applyFont="1" applyFill="1" applyBorder="1" applyAlignment="1">
      <alignment horizontal="left" vertical="top" wrapText="1"/>
    </xf>
    <xf numFmtId="0" fontId="71" fillId="29" borderId="34" xfId="0" applyFont="1" applyFill="1" applyBorder="1" applyAlignment="1">
      <alignment horizontal="left" vertical="top" wrapText="1"/>
    </xf>
    <xf numFmtId="0" fontId="75" fillId="0" borderId="1" xfId="0" applyFont="1" applyBorder="1" applyAlignment="1">
      <alignment horizontal="left" vertical="top" wrapText="1"/>
    </xf>
    <xf numFmtId="0" fontId="75" fillId="0" borderId="1" xfId="0" applyFont="1" applyBorder="1" applyAlignment="1">
      <alignment vertical="top" wrapText="1"/>
    </xf>
    <xf numFmtId="0" fontId="75" fillId="0" borderId="28" xfId="0" applyFont="1" applyBorder="1" applyAlignment="1">
      <alignment horizontal="left" vertical="top" wrapText="1"/>
    </xf>
    <xf numFmtId="0" fontId="74" fillId="0" borderId="1" xfId="0" applyFont="1" applyBorder="1" applyAlignment="1">
      <alignment horizontal="left" vertical="top" wrapText="1"/>
    </xf>
    <xf numFmtId="166" fontId="0" fillId="0" borderId="30" xfId="0" applyNumberFormat="1" applyBorder="1" applyAlignment="1">
      <alignment horizontal="left"/>
    </xf>
    <xf numFmtId="0" fontId="0" fillId="0" borderId="34" xfId="0" applyBorder="1"/>
    <xf numFmtId="0" fontId="58" fillId="29" borderId="0" xfId="64" applyFont="1" applyFill="1" applyAlignment="1">
      <alignment horizontal="left" vertical="top" wrapText="1"/>
    </xf>
    <xf numFmtId="0" fontId="52" fillId="29" borderId="1" xfId="64" applyFont="1" applyFill="1" applyBorder="1" applyAlignment="1">
      <alignment horizontal="left" vertical="top" wrapText="1"/>
    </xf>
    <xf numFmtId="0" fontId="52" fillId="29" borderId="0" xfId="64" applyFont="1" applyFill="1" applyAlignment="1">
      <alignment horizontal="left" vertical="top" wrapText="1"/>
    </xf>
    <xf numFmtId="0" fontId="0" fillId="0" borderId="0" xfId="0" applyAlignment="1">
      <alignment horizontal="center"/>
    </xf>
    <xf numFmtId="0" fontId="19" fillId="0" borderId="0" xfId="0" applyFont="1" applyAlignment="1">
      <alignment horizontal="center"/>
    </xf>
    <xf numFmtId="0" fontId="25" fillId="0" borderId="0" xfId="9" applyAlignment="1">
      <alignment horizontal="center"/>
    </xf>
    <xf numFmtId="0" fontId="28" fillId="0" borderId="0" xfId="10" applyFill="1" applyAlignment="1">
      <alignment horizontal="center"/>
    </xf>
    <xf numFmtId="0" fontId="28" fillId="0" borderId="0" xfId="10" applyAlignment="1">
      <alignment horizontal="center"/>
    </xf>
    <xf numFmtId="0" fontId="42" fillId="0" borderId="0" xfId="0" applyFont="1" applyAlignment="1">
      <alignment horizontal="left" wrapText="1"/>
    </xf>
    <xf numFmtId="0" fontId="43" fillId="20" borderId="1" xfId="25" applyFont="1" applyBorder="1" applyAlignment="1">
      <alignment horizontal="center"/>
    </xf>
    <xf numFmtId="0" fontId="42" fillId="0" borderId="1" xfId="0" applyFont="1" applyBorder="1" applyAlignment="1">
      <alignment horizontal="center"/>
    </xf>
    <xf numFmtId="0" fontId="48" fillId="30" borderId="0" xfId="0" applyFont="1" applyFill="1" applyBorder="1" applyAlignment="1">
      <alignment horizontal="center" vertical="center"/>
    </xf>
    <xf numFmtId="0" fontId="49"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7" fillId="32" borderId="1" xfId="0" applyFont="1" applyFill="1" applyBorder="1" applyAlignment="1">
      <alignment horizontal="left" wrapText="1"/>
    </xf>
    <xf numFmtId="0" fontId="0" fillId="0" borderId="9" xfId="0" applyBorder="1" applyAlignment="1">
      <alignment horizontal="left" vertical="top" wrapText="1"/>
    </xf>
    <xf numFmtId="0" fontId="47" fillId="0" borderId="1" xfId="0" applyFont="1" applyBorder="1" applyAlignment="1">
      <alignment horizontal="left" wrapText="1"/>
    </xf>
    <xf numFmtId="0" fontId="60" fillId="29" borderId="1" xfId="99" applyFont="1" applyFill="1" applyBorder="1" applyAlignment="1">
      <alignment horizontal="left" vertical="center" wrapText="1"/>
    </xf>
    <xf numFmtId="0" fontId="60" fillId="29" borderId="10" xfId="99" applyFont="1" applyFill="1" applyBorder="1" applyAlignment="1">
      <alignment horizontal="left" vertical="center" wrapText="1"/>
    </xf>
    <xf numFmtId="0" fontId="60" fillId="29" borderId="11" xfId="99" applyFont="1" applyFill="1" applyBorder="1" applyAlignment="1">
      <alignment horizontal="left" vertical="center" wrapText="1"/>
    </xf>
    <xf numFmtId="0" fontId="60" fillId="29" borderId="12" xfId="99" applyFont="1" applyFill="1" applyBorder="1" applyAlignment="1">
      <alignment horizontal="left" vertical="center" wrapText="1"/>
    </xf>
    <xf numFmtId="0" fontId="62" fillId="29" borderId="0" xfId="99" applyFont="1" applyFill="1" applyAlignment="1">
      <alignment horizontal="left" vertical="center" wrapText="1"/>
    </xf>
    <xf numFmtId="0" fontId="60" fillId="29" borderId="1" xfId="99" applyFont="1" applyFill="1" applyBorder="1" applyAlignment="1">
      <alignment vertical="center" wrapText="1"/>
    </xf>
    <xf numFmtId="0" fontId="60" fillId="29" borderId="10" xfId="99" applyFont="1" applyFill="1" applyBorder="1" applyAlignment="1">
      <alignment vertical="center" wrapText="1"/>
    </xf>
    <xf numFmtId="0" fontId="60" fillId="29" borderId="11" xfId="99" applyFont="1" applyFill="1" applyBorder="1" applyAlignment="1">
      <alignment vertical="center" wrapText="1"/>
    </xf>
    <xf numFmtId="0" fontId="60" fillId="29" borderId="12" xfId="99" applyFont="1" applyFill="1" applyBorder="1" applyAlignment="1">
      <alignment vertical="center" wrapText="1"/>
    </xf>
    <xf numFmtId="0" fontId="61" fillId="29" borderId="1" xfId="99" applyFont="1" applyFill="1" applyBorder="1" applyAlignment="1">
      <alignment horizontal="left" vertical="center" wrapText="1"/>
    </xf>
    <xf numFmtId="0" fontId="63" fillId="29" borderId="1" xfId="99" applyFont="1" applyFill="1" applyBorder="1" applyAlignment="1">
      <alignment horizontal="left" vertical="center" wrapText="1"/>
    </xf>
    <xf numFmtId="0" fontId="55" fillId="20" borderId="10" xfId="25" applyFont="1" applyBorder="1" applyAlignment="1">
      <alignment horizontal="center" vertical="center" wrapText="1"/>
    </xf>
    <xf numFmtId="0" fontId="55" fillId="20" borderId="11" xfId="25" applyFont="1" applyBorder="1" applyAlignment="1">
      <alignment horizontal="center" vertical="center" wrapText="1"/>
    </xf>
    <xf numFmtId="0" fontId="55" fillId="20" borderId="12" xfId="25" applyFont="1" applyBorder="1" applyAlignment="1">
      <alignment horizontal="center" vertical="center" wrapText="1"/>
    </xf>
    <xf numFmtId="0" fontId="63" fillId="33" borderId="1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2" xfId="0" applyFont="1" applyFill="1" applyBorder="1" applyAlignment="1">
      <alignment horizontal="center" vertical="center"/>
    </xf>
  </cellXfs>
  <cellStyles count="333">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omma 5" xfId="276" xr:uid="{02E0C500-A6E9-4F7D-AB1D-6A26B1374931}"/>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Currency 5" xfId="277" xr:uid="{F1F9FDAC-F345-44C0-8371-FC6D503200A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10" xfId="279" xr:uid="{A00F5E9B-4D5E-4CDC-BA04-ABFE99232782}"/>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2 5" xfId="309" xr:uid="{C3908FB4-A5F7-489F-A91C-2F0E14B2626C}"/>
    <cellStyle name="Normal 2 2 2 2 3" xfId="115" xr:uid="{FE8ACD62-9200-48E7-9B0A-3D068964C1D7}"/>
    <cellStyle name="Normal 2 2 2 2 4" xfId="170" xr:uid="{8F38CF94-CFAB-40A1-8DBE-71031480814C}"/>
    <cellStyle name="Normal 2 2 2 2 5" xfId="231" xr:uid="{AD23E037-B93C-4DD2-BD9F-F38A24317008}"/>
    <cellStyle name="Normal 2 2 2 2 6" xfId="288" xr:uid="{0B4A525E-13FF-4C2A-859B-467BECB1ADAF}"/>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2 5" xfId="306" xr:uid="{EBA590B5-D6B8-4A21-BC42-3C5CDA44C146}"/>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3 5" xfId="314" xr:uid="{C84E1F86-302F-44B0-ABF5-85461E34954A}"/>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4 5" xfId="317" xr:uid="{21558594-E2D0-402F-BEB1-C46EC83DA79C}"/>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5 5" xfId="322" xr:uid="{A5BEB55B-2366-471E-996E-3C88233D6CF6}"/>
    <cellStyle name="Normal 2 2 2 3 6" xfId="120" xr:uid="{20B5E288-B0CA-4D82-B227-83D7EF35AEAC}"/>
    <cellStyle name="Normal 2 2 2 3 7" xfId="175" xr:uid="{51F6C91B-A034-480C-AD4A-0E79230BFB55}"/>
    <cellStyle name="Normal 2 2 2 3 8" xfId="236" xr:uid="{1BBEEF3D-7E1F-42F5-8BB3-717BF2F38471}"/>
    <cellStyle name="Normal 2 2 2 3 9" xfId="293" xr:uid="{F9920B01-61B0-4AB1-9508-0A0DC7E59D36}"/>
    <cellStyle name="Normal 2 2 2 4" xfId="109" xr:uid="{4AE6A6AE-2284-4162-8F1E-1D3AEDBFB59D}"/>
    <cellStyle name="Normal 2 2 2 5" xfId="164" xr:uid="{2DAD6D3A-CC20-4EB8-8F2E-F952A173DE27}"/>
    <cellStyle name="Normal 2 2 2 6" xfId="225" xr:uid="{20ACFF80-7661-47C8-8DEA-DE58B205FBCA}"/>
    <cellStyle name="Normal 2 2 2 7" xfId="282" xr:uid="{562D1418-5A67-42FB-9F88-5331D181078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2 5" xfId="289" xr:uid="{0E696BB8-3A90-4F65-8170-D16B43E190A5}"/>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3 5" xfId="295" xr:uid="{D0C5C1DA-AFE3-4ABA-AE5B-79638B3DB9EB}"/>
    <cellStyle name="Normal 2 2 3 4" xfId="111" xr:uid="{84B34BF9-DFFC-4422-A65A-4E6CCC471DE8}"/>
    <cellStyle name="Normal 2 2 3 5" xfId="166" xr:uid="{18226A20-3646-4170-B87F-5044F9F83936}"/>
    <cellStyle name="Normal 2 2 3 6" xfId="227" xr:uid="{8214DE3E-7856-43C0-8B2B-B4183B6FA873}"/>
    <cellStyle name="Normal 2 2 3 7" xfId="284" xr:uid="{CA38FA84-6F82-4E3B-87AA-27B66CFDB42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2 5" xfId="320" xr:uid="{7F3360E0-48A5-44E5-9394-7FB56CBB97EF}"/>
    <cellStyle name="Normal 2 2 4 2 3" xfId="119" xr:uid="{123742CC-F889-4103-9A5E-0D9A4462001A}"/>
    <cellStyle name="Normal 2 2 4 2 4" xfId="174" xr:uid="{236679AF-8438-42C3-AB9C-7D11F39839DE}"/>
    <cellStyle name="Normal 2 2 4 2 5" xfId="235" xr:uid="{0B2ACAAE-6E09-4C75-BFC0-069BD9E7FA19}"/>
    <cellStyle name="Normal 2 2 4 2 6" xfId="292" xr:uid="{F33FCE91-DAAF-46C7-B348-4EFEBE460AB0}"/>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3 5" xfId="311" xr:uid="{3D4F7FA0-9561-49D7-AF9D-409BBEA38BD2}"/>
    <cellStyle name="Normal 2 2 4 4" xfId="112" xr:uid="{39183462-1981-4491-84A6-4B9490BD8780}"/>
    <cellStyle name="Normal 2 2 4 5" xfId="167" xr:uid="{90DDB7C8-79B0-41D9-9A6B-61ADA8CD26C9}"/>
    <cellStyle name="Normal 2 2 4 6" xfId="228" xr:uid="{9397E0B2-9455-4480-A4DC-79C123E15735}"/>
    <cellStyle name="Normal 2 2 4 7" xfId="285" xr:uid="{9F92CFCC-969D-426A-99E2-19ED3722C50F}"/>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2 5" xfId="318" xr:uid="{0ABE46B6-4FDD-4A40-B48A-7CB98BADBEC7}"/>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2 4" xfId="332" xr:uid="{0CDADA6B-0CC8-44F1-8780-A8796BD42B4E}"/>
    <cellStyle name="Normal 2 2 5 3 2 3" xfId="218" xr:uid="{00273E40-FC57-49A1-80B7-88F7FC19E02B}"/>
    <cellStyle name="Normal 2 2 5 3 2 4" xfId="273" xr:uid="{592E79C2-A16B-4591-B4E7-95FDA140A4AB}"/>
    <cellStyle name="Normal 2 2 5 3 2 5" xfId="329" xr:uid="{F9DF0BB3-39DB-49EA-B9EB-6D4343F4899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3 7" xfId="326" xr:uid="{809DD6E6-D284-4C74-8A1D-A5693133298C}"/>
    <cellStyle name="Normal 2 2 5 4" xfId="118" xr:uid="{D292C853-0637-48AC-A18A-20833005F36D}"/>
    <cellStyle name="Normal 2 2 5 5" xfId="173" xr:uid="{E1FBF711-F338-47CA-963B-5A1B86083F26}"/>
    <cellStyle name="Normal 2 2 5 6" xfId="234" xr:uid="{66DBF493-B7DE-4D0C-970F-25CD6F562A7B}"/>
    <cellStyle name="Normal 2 2 5 7" xfId="291" xr:uid="{7BC17F35-9402-46F3-A514-834D342C63A6}"/>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6 5" xfId="300" xr:uid="{429FF1F1-B26E-40F3-9966-D777086650CA}"/>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2 5" xfId="312" xr:uid="{6D636558-C88A-48F0-92F4-A025F340D78E}"/>
    <cellStyle name="Normal 3 2 2 3" xfId="128" xr:uid="{252288AB-8A36-4D8D-A0CF-5F8BF943DCAC}"/>
    <cellStyle name="Normal 3 2 2 4" xfId="183" xr:uid="{FE3BD0B2-FDEE-47C8-BDD5-D9C3BDA1669C}"/>
    <cellStyle name="Normal 3 2 2 5" xfId="244" xr:uid="{808730DF-1284-4AAE-B39B-AFA6AFBC9C20}"/>
    <cellStyle name="Normal 3 2 2 6" xfId="301" xr:uid="{0D04866E-A2B3-48D3-A55E-BFD7A334A096}"/>
    <cellStyle name="Normal 3 2 3" xfId="108" xr:uid="{112DECFA-4945-4850-A90F-9B1F73589670}"/>
    <cellStyle name="Normal 3 2 4" xfId="163" xr:uid="{9548F0A2-AFA4-45BE-A3D2-A2817E49DC52}"/>
    <cellStyle name="Normal 3 2 5" xfId="224" xr:uid="{810536ED-7C09-4939-93F0-13E760505343}"/>
    <cellStyle name="Normal 3 2 6" xfId="281" xr:uid="{792844C4-FEF6-4A1C-87D6-41697E5C30B6}"/>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3 5" xfId="283" xr:uid="{2D11FD40-956F-487F-89E0-2EC93E638C18}"/>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2 5" xfId="308" xr:uid="{FFB0ED18-9963-4BD4-A9C9-8AF7B2E62D52}"/>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3 5" xfId="310" xr:uid="{A94D28A5-16E2-4CA2-B357-F5F57B750402}"/>
    <cellStyle name="Normal 3 4 4" xfId="113" xr:uid="{8AB05A54-4ABB-425D-BCB0-843B357AC133}"/>
    <cellStyle name="Normal 3 4 5" xfId="168" xr:uid="{6CE52C7D-7C1C-4A22-B152-45E8477AE162}"/>
    <cellStyle name="Normal 3 4 6" xfId="229" xr:uid="{A7940694-20E3-464F-9839-CC1E1BC2C2B1}"/>
    <cellStyle name="Normal 3 4 7" xfId="286" xr:uid="{A9108168-C385-4B20-8B12-98D185BD5C25}"/>
    <cellStyle name="Normal 3 5" xfId="63" xr:uid="{D8CEAA6C-C8E6-4EB5-9BAB-AE711A3B0550}"/>
    <cellStyle name="Normal 3 5 10" xfId="290" xr:uid="{F963D6E2-C072-4944-9536-C5B7F6A3D814}"/>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2 5" xfId="307" xr:uid="{C3E5D068-1A06-4247-A7FF-0834C8E9534B}"/>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3 5" xfId="315" xr:uid="{EAFBD5A6-C85B-4E0A-8D55-5F3D6126718C}"/>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4 5" xfId="319" xr:uid="{002D5E50-919A-496D-8387-7E95A459F23A}"/>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5 5" xfId="324" xr:uid="{E5342F17-819F-4DE2-B609-6561614FAD6B}"/>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2 4" xfId="331" xr:uid="{E220E2BE-11D1-4476-BF89-2EC7D7E38760}"/>
    <cellStyle name="Normal 3 5 6 2 3" xfId="217" xr:uid="{759D35CC-A1AB-4F02-A8BE-1D108AF5DA8D}"/>
    <cellStyle name="Normal 3 5 6 2 4" xfId="272" xr:uid="{12E73065-B7C4-42B5-88F0-ED8C09A6672E}"/>
    <cellStyle name="Normal 3 5 6 2 5" xfId="330" xr:uid="{2F6E40C8-F75C-4EF5-A7AF-0EA9368A7602}"/>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6 7" xfId="325" xr:uid="{D9393CD3-4002-4688-97CE-50ADF0EFBD60}"/>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3 9" xfId="278" xr:uid="{5EAD9495-4E55-4E63-ADD7-9EA29793D666}"/>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4 5" xfId="296" xr:uid="{3896B626-9CBB-4B55-80E1-8AE601CB9662}"/>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3 5" xfId="328" xr:uid="{0CF411E7-9091-4369-A092-270D58DC9B32}"/>
    <cellStyle name="Normal 5 4" xfId="124" xr:uid="{8161815F-7AD4-4598-809F-3DB7D702CF58}"/>
    <cellStyle name="Normal 5 5" xfId="179" xr:uid="{CAD79AB2-3C8A-442D-BAA9-E175F2116FF5}"/>
    <cellStyle name="Normal 5 6" xfId="240" xr:uid="{4F6F7B02-04C4-44C3-BE2B-1F66C97B136D}"/>
    <cellStyle name="Normal 5 7" xfId="297" xr:uid="{19496A2F-431E-4466-8783-093792A08012}"/>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2 5" xfId="304" xr:uid="{4DC7001D-E009-4116-A596-8EDC7AD24197}"/>
    <cellStyle name="Normal 6 2 3" xfId="114" xr:uid="{928EA70A-942F-4494-837C-5C09277A0074}"/>
    <cellStyle name="Normal 6 2 4" xfId="169" xr:uid="{0E891B5D-6E40-451E-9C2E-DDB391A997F9}"/>
    <cellStyle name="Normal 6 2 5" xfId="230" xr:uid="{DD1A184D-1E29-4B06-9D36-77FDF6DA05DD}"/>
    <cellStyle name="Normal 6 2 6" xfId="287" xr:uid="{170B1C5B-8E7C-4867-87DE-C1E2A3E5BB9A}"/>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2 5" xfId="305" xr:uid="{6D51815B-CA0A-4DDD-88A7-536195F4C558}"/>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3 5" xfId="313" xr:uid="{62D7AD9C-AB4C-4BC2-B0C2-D71623AFB19C}"/>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4 5" xfId="323" xr:uid="{C8B41EAE-8421-4567-B252-6DC5ADD521F8}"/>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5 5" xfId="327" xr:uid="{6DF96503-3BE7-40E3-B103-D22AF4093807}"/>
    <cellStyle name="Normal 6 3 6" xfId="121" xr:uid="{C67A3308-F5BB-4D35-83FC-9EC6E391DA6F}"/>
    <cellStyle name="Normal 6 3 7" xfId="176" xr:uid="{6C47AD71-921A-45CF-94F2-A788B17555FA}"/>
    <cellStyle name="Normal 6 3 8" xfId="237" xr:uid="{1B1F9819-476B-44E8-893C-5F9BA5FA0EB9}"/>
    <cellStyle name="Normal 6 3 9" xfId="294" xr:uid="{5D3B5476-E6A9-4E30-9854-F6D8E45F95D6}"/>
    <cellStyle name="Normal 6 4" xfId="107" xr:uid="{E3B3C9BD-76C4-455E-B316-7D9DD78E1813}"/>
    <cellStyle name="Normal 6 5" xfId="162" xr:uid="{8E65B431-C3EB-4F82-9DAD-972D95EC6380}"/>
    <cellStyle name="Normal 6 6" xfId="223" xr:uid="{BC24A410-CF35-41DE-9B60-268B56E532CE}"/>
    <cellStyle name="Normal 6 7" xfId="280" xr:uid="{8B36B2A3-C8FB-4C94-A965-099E4103217B}"/>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2 5" xfId="303" xr:uid="{6EDEDBCC-EA71-4DD2-A613-338B72A1EF9B}"/>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3 5" xfId="321" xr:uid="{FF7922AA-B1D9-4D72-A246-C07D1F62308C}"/>
    <cellStyle name="Normal 7 4" xfId="125" xr:uid="{70AAA61A-2AD9-4F3E-BB5F-E756B289AC19}"/>
    <cellStyle name="Normal 7 5" xfId="180" xr:uid="{7B01CEA3-0882-485A-81A3-ED525206921B}"/>
    <cellStyle name="Normal 7 6" xfId="241" xr:uid="{180455E8-C8B8-40F9-AB5A-78DF8632BCF1}"/>
    <cellStyle name="Normal 7 7" xfId="298" xr:uid="{C6BA6AA3-9773-4397-A323-1709B2AF602F}"/>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2 5" xfId="302" xr:uid="{685F349E-DA76-46E1-91CD-7BD982CE8946}"/>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3 5" xfId="316" xr:uid="{0F13B00D-EAA7-406C-8D76-688D65953D94}"/>
    <cellStyle name="Normal 8 4" xfId="126" xr:uid="{2638232F-F8C7-4386-BED5-ABA09FCD8DE8}"/>
    <cellStyle name="Normal 8 5" xfId="181" xr:uid="{E4C78C78-4883-4B17-B5B8-DF9941D1B56C}"/>
    <cellStyle name="Normal 8 6" xfId="242" xr:uid="{D1472F59-460B-4ECA-A938-2E0F1FFB3A67}"/>
    <cellStyle name="Normal 8 7" xfId="299" xr:uid="{0FF8ADF9-F39D-42D3-AE50-55FD4615700B}"/>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00000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6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6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76" t="s">
        <v>1</v>
      </c>
      <c r="C3" s="176"/>
      <c r="D3" s="176"/>
      <c r="E3" s="176"/>
      <c r="F3" s="176"/>
      <c r="G3" s="176"/>
      <c r="H3" s="176"/>
      <c r="I3" s="176"/>
    </row>
    <row r="4" spans="2:17" ht="13.75" customHeight="1" x14ac:dyDescent="0.25">
      <c r="B4" s="178" t="s">
        <v>2</v>
      </c>
      <c r="C4" s="178"/>
      <c r="D4" s="178"/>
      <c r="E4" s="178"/>
      <c r="F4" s="178"/>
      <c r="G4" s="178"/>
      <c r="H4" s="178"/>
      <c r="I4" s="178"/>
      <c r="J4" s="178"/>
      <c r="K4" s="178"/>
      <c r="L4" s="178"/>
      <c r="M4" s="178"/>
      <c r="N4" s="178"/>
      <c r="O4" s="46"/>
      <c r="P4" s="46"/>
      <c r="Q4" s="46"/>
    </row>
    <row r="5" spans="2:17" x14ac:dyDescent="0.25">
      <c r="B5" s="178"/>
      <c r="C5" s="178"/>
      <c r="D5" s="178"/>
      <c r="E5" s="178"/>
      <c r="F5" s="178"/>
      <c r="G5" s="178"/>
      <c r="H5" s="178"/>
      <c r="I5" s="178"/>
      <c r="J5" s="178"/>
      <c r="K5" s="178"/>
      <c r="L5" s="178"/>
      <c r="M5" s="178"/>
      <c r="N5" s="178"/>
      <c r="O5" s="46"/>
      <c r="P5" s="46"/>
      <c r="Q5" s="46"/>
    </row>
    <row r="6" spans="2:17" x14ac:dyDescent="0.25">
      <c r="B6" s="178"/>
      <c r="C6" s="178"/>
      <c r="D6" s="178"/>
      <c r="E6" s="178"/>
      <c r="F6" s="178"/>
      <c r="G6" s="178"/>
      <c r="H6" s="178"/>
      <c r="I6" s="178"/>
      <c r="J6" s="178"/>
      <c r="K6" s="178"/>
      <c r="L6" s="178"/>
      <c r="M6" s="178"/>
      <c r="N6" s="178"/>
      <c r="O6" s="46"/>
      <c r="P6" s="46"/>
      <c r="Q6" s="46"/>
    </row>
    <row r="7" spans="2:17" x14ac:dyDescent="0.25">
      <c r="B7" s="178"/>
      <c r="C7" s="178"/>
      <c r="D7" s="178"/>
      <c r="E7" s="178"/>
      <c r="F7" s="178"/>
      <c r="G7" s="178"/>
      <c r="H7" s="178"/>
      <c r="I7" s="178"/>
      <c r="J7" s="178"/>
      <c r="K7" s="178"/>
      <c r="L7" s="178"/>
      <c r="M7" s="178"/>
      <c r="N7" s="178"/>
      <c r="O7" s="46"/>
      <c r="P7" s="46"/>
      <c r="Q7" s="46"/>
    </row>
    <row r="8" spans="2:17" x14ac:dyDescent="0.25">
      <c r="B8" s="178"/>
      <c r="C8" s="178"/>
      <c r="D8" s="178"/>
      <c r="E8" s="178"/>
      <c r="F8" s="178"/>
      <c r="G8" s="178"/>
      <c r="H8" s="178"/>
      <c r="I8" s="178"/>
      <c r="J8" s="178"/>
      <c r="K8" s="178"/>
      <c r="L8" s="178"/>
      <c r="M8" s="178"/>
      <c r="N8" s="178"/>
      <c r="O8" s="46"/>
      <c r="P8" s="46"/>
      <c r="Q8" s="46"/>
    </row>
    <row r="9" spans="2:17" x14ac:dyDescent="0.25">
      <c r="B9" s="178"/>
      <c r="C9" s="178"/>
      <c r="D9" s="178"/>
      <c r="E9" s="178"/>
      <c r="F9" s="178"/>
      <c r="G9" s="178"/>
      <c r="H9" s="178"/>
      <c r="I9" s="178"/>
      <c r="J9" s="178"/>
      <c r="K9" s="178"/>
      <c r="L9" s="178"/>
      <c r="M9" s="178"/>
      <c r="N9" s="178"/>
      <c r="O9" s="46"/>
      <c r="P9" s="46"/>
      <c r="Q9" s="46"/>
    </row>
    <row r="10" spans="2:17" x14ac:dyDescent="0.25">
      <c r="B10" s="178"/>
      <c r="C10" s="178"/>
      <c r="D10" s="178"/>
      <c r="E10" s="178"/>
      <c r="F10" s="178"/>
      <c r="G10" s="178"/>
      <c r="H10" s="178"/>
      <c r="I10" s="178"/>
      <c r="J10" s="178"/>
      <c r="K10" s="178"/>
      <c r="L10" s="178"/>
      <c r="M10" s="178"/>
      <c r="N10" s="178"/>
      <c r="O10" s="46"/>
      <c r="P10" s="46"/>
      <c r="Q10" s="46"/>
    </row>
    <row r="11" spans="2:17" x14ac:dyDescent="0.25">
      <c r="B11" s="178"/>
      <c r="C11" s="178"/>
      <c r="D11" s="178"/>
      <c r="E11" s="178"/>
      <c r="F11" s="178"/>
      <c r="G11" s="178"/>
      <c r="H11" s="178"/>
      <c r="I11" s="178"/>
      <c r="J11" s="178"/>
      <c r="K11" s="178"/>
      <c r="L11" s="178"/>
      <c r="M11" s="178"/>
      <c r="N11" s="178"/>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78" t="s">
        <v>15</v>
      </c>
      <c r="C25" s="178"/>
      <c r="D25" s="178"/>
      <c r="E25" s="178"/>
      <c r="F25" s="178"/>
      <c r="G25" s="178"/>
      <c r="H25" s="178"/>
      <c r="I25" s="178"/>
      <c r="J25" s="178"/>
      <c r="K25" s="178"/>
      <c r="L25" s="178"/>
      <c r="M25" s="178"/>
      <c r="N25" s="178"/>
    </row>
    <row r="26" spans="2:17" x14ac:dyDescent="0.25">
      <c r="B26" s="178"/>
      <c r="C26" s="178"/>
      <c r="D26" s="178"/>
      <c r="E26" s="178"/>
      <c r="F26" s="178"/>
      <c r="G26" s="178"/>
      <c r="H26" s="178"/>
      <c r="I26" s="178"/>
      <c r="J26" s="178"/>
      <c r="K26" s="178"/>
      <c r="L26" s="178"/>
      <c r="M26" s="178"/>
      <c r="N26" s="178"/>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76" t="s">
        <v>16</v>
      </c>
      <c r="C30" s="176"/>
      <c r="D30" s="176"/>
      <c r="E30" s="176"/>
      <c r="F30" s="176"/>
      <c r="G30" s="176"/>
      <c r="H30" s="176"/>
      <c r="I30" s="176"/>
    </row>
    <row r="31" spans="2:17" x14ac:dyDescent="0.25">
      <c r="B31" s="177"/>
      <c r="C31" s="177"/>
      <c r="D31" s="177"/>
      <c r="E31" s="177"/>
      <c r="F31" s="177"/>
      <c r="G31" s="177"/>
      <c r="H31" s="177"/>
      <c r="I31" s="177"/>
      <c r="J31" s="177"/>
      <c r="K31" s="177"/>
      <c r="L31" s="177"/>
      <c r="M31" s="177"/>
      <c r="N31" s="177"/>
    </row>
    <row r="32" spans="2:17" x14ac:dyDescent="0.25">
      <c r="B32" s="177"/>
      <c r="C32" s="177"/>
      <c r="D32" s="177"/>
      <c r="E32" s="177"/>
      <c r="F32" s="177"/>
      <c r="G32" s="177"/>
      <c r="H32" s="177"/>
      <c r="I32" s="177"/>
      <c r="J32" s="177"/>
      <c r="K32" s="177"/>
      <c r="L32" s="177"/>
      <c r="M32" s="177"/>
      <c r="N32" s="177"/>
    </row>
    <row r="33" spans="2:14" x14ac:dyDescent="0.25">
      <c r="B33" s="177"/>
      <c r="C33" s="177"/>
      <c r="D33" s="177"/>
      <c r="E33" s="177"/>
      <c r="F33" s="177"/>
      <c r="G33" s="177"/>
      <c r="H33" s="177"/>
      <c r="I33" s="177"/>
      <c r="J33" s="177"/>
      <c r="K33" s="177"/>
      <c r="L33" s="177"/>
      <c r="M33" s="177"/>
      <c r="N33" s="177"/>
    </row>
    <row r="34" spans="2:14" x14ac:dyDescent="0.25">
      <c r="B34" s="177"/>
      <c r="C34" s="177"/>
      <c r="D34" s="177"/>
      <c r="E34" s="177"/>
      <c r="F34" s="177"/>
      <c r="G34" s="177"/>
      <c r="H34" s="177"/>
      <c r="I34" s="177"/>
      <c r="J34" s="177"/>
      <c r="K34" s="177"/>
      <c r="L34" s="177"/>
      <c r="M34" s="177"/>
      <c r="N34" s="177"/>
    </row>
    <row r="35" spans="2:14" x14ac:dyDescent="0.25">
      <c r="B35" s="177"/>
      <c r="C35" s="177"/>
      <c r="D35" s="177"/>
      <c r="E35" s="177"/>
      <c r="F35" s="177"/>
      <c r="G35" s="177"/>
      <c r="H35" s="177"/>
      <c r="I35" s="177"/>
      <c r="J35" s="177"/>
      <c r="K35" s="177"/>
      <c r="L35" s="177"/>
      <c r="M35" s="177"/>
      <c r="N35" s="177"/>
    </row>
    <row r="36" spans="2:14" x14ac:dyDescent="0.25">
      <c r="B36" s="177"/>
      <c r="C36" s="177"/>
      <c r="D36" s="177"/>
      <c r="E36" s="177"/>
      <c r="F36" s="177"/>
      <c r="G36" s="177"/>
      <c r="H36" s="177"/>
      <c r="I36" s="177"/>
      <c r="J36" s="177"/>
      <c r="K36" s="177"/>
      <c r="L36" s="177"/>
      <c r="M36" s="177"/>
      <c r="N36" s="177"/>
    </row>
    <row r="37" spans="2:14" x14ac:dyDescent="0.25">
      <c r="B37" s="177"/>
      <c r="C37" s="177"/>
      <c r="D37" s="177"/>
      <c r="E37" s="177"/>
      <c r="F37" s="177"/>
      <c r="G37" s="177"/>
      <c r="H37" s="177"/>
      <c r="I37" s="177"/>
      <c r="J37" s="177"/>
      <c r="K37" s="177"/>
      <c r="L37" s="177"/>
      <c r="M37" s="177"/>
      <c r="N37" s="177"/>
    </row>
    <row r="38" spans="2:14" x14ac:dyDescent="0.25">
      <c r="B38" s="177"/>
      <c r="C38" s="177"/>
      <c r="D38" s="177"/>
      <c r="E38" s="177"/>
      <c r="F38" s="177"/>
      <c r="G38" s="177"/>
      <c r="H38" s="177"/>
      <c r="I38" s="177"/>
      <c r="J38" s="177"/>
      <c r="K38" s="177"/>
      <c r="L38" s="177"/>
      <c r="M38" s="177"/>
      <c r="N38" s="177"/>
    </row>
    <row r="39" spans="2:14" x14ac:dyDescent="0.25">
      <c r="B39" s="177"/>
      <c r="C39" s="177"/>
      <c r="D39" s="177"/>
      <c r="E39" s="177"/>
      <c r="F39" s="177"/>
      <c r="G39" s="177"/>
      <c r="H39" s="177"/>
      <c r="I39" s="177"/>
      <c r="J39" s="177"/>
      <c r="K39" s="177"/>
      <c r="L39" s="177"/>
      <c r="M39" s="177"/>
      <c r="N39" s="177"/>
    </row>
    <row r="40" spans="2:14" x14ac:dyDescent="0.25">
      <c r="B40" s="49"/>
    </row>
    <row r="41" spans="2:14" ht="15.5" x14ac:dyDescent="0.25">
      <c r="B41" s="176" t="s">
        <v>17</v>
      </c>
      <c r="C41" s="176"/>
      <c r="D41" s="176"/>
      <c r="E41" s="176"/>
      <c r="F41" s="176"/>
      <c r="G41" s="176"/>
      <c r="H41" s="176"/>
      <c r="I41" s="176"/>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76" t="s">
        <v>18</v>
      </c>
      <c r="C52" s="176"/>
      <c r="D52" s="176"/>
      <c r="E52" s="176"/>
      <c r="F52" s="176"/>
      <c r="G52" s="176"/>
      <c r="H52" s="176"/>
      <c r="I52" s="176"/>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0"/>
  <sheetViews>
    <sheetView topLeftCell="E4" zoomScale="90" zoomScaleNormal="90" workbookViewId="0">
      <selection activeCell="E4" sqref="E4"/>
    </sheetView>
  </sheetViews>
  <sheetFormatPr defaultColWidth="10.59765625" defaultRowHeight="20.149999999999999" customHeight="1" x14ac:dyDescent="0.3"/>
  <cols>
    <col min="1" max="2" width="20.69921875" style="56" customWidth="1"/>
    <col min="3" max="5" width="45.69921875" style="56" customWidth="1"/>
    <col min="6" max="8" width="30.699218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206" t="s">
        <v>547</v>
      </c>
      <c r="C1" s="206"/>
      <c r="D1" s="206"/>
      <c r="E1" s="63"/>
      <c r="F1" s="67"/>
      <c r="G1" s="63"/>
      <c r="H1" s="55"/>
      <c r="I1" s="55"/>
      <c r="J1" s="55"/>
      <c r="K1" s="55"/>
      <c r="L1" s="55"/>
      <c r="M1" s="55"/>
    </row>
    <row r="2" spans="1:13" ht="30" customHeight="1" x14ac:dyDescent="0.3">
      <c r="A2" s="54" t="s">
        <v>548</v>
      </c>
      <c r="B2" s="197" t="s">
        <v>549</v>
      </c>
      <c r="C2" s="197"/>
      <c r="D2" s="197"/>
      <c r="E2" s="64"/>
      <c r="F2" s="65"/>
      <c r="G2" s="64"/>
      <c r="H2" s="57"/>
      <c r="I2" s="57"/>
      <c r="J2" s="57"/>
      <c r="K2" s="57"/>
      <c r="L2" s="57"/>
      <c r="M2" s="57"/>
    </row>
    <row r="3" spans="1:13" ht="30" customHeight="1" x14ac:dyDescent="0.3">
      <c r="A3" s="58" t="s">
        <v>550</v>
      </c>
      <c r="B3" s="198" t="s">
        <v>517</v>
      </c>
      <c r="C3" s="199"/>
      <c r="D3" s="200"/>
      <c r="E3" s="64"/>
      <c r="F3" s="65"/>
      <c r="G3" s="64"/>
      <c r="H3" s="57"/>
      <c r="I3" s="57"/>
      <c r="J3" s="57"/>
      <c r="K3" s="57"/>
      <c r="L3" s="57"/>
      <c r="M3" s="57"/>
    </row>
    <row r="4" spans="1:13" ht="45" customHeight="1" x14ac:dyDescent="0.3">
      <c r="A4" s="58" t="s">
        <v>465</v>
      </c>
      <c r="B4" s="207" t="s">
        <v>551</v>
      </c>
      <c r="C4" s="197"/>
      <c r="D4" s="197"/>
      <c r="E4" s="66"/>
      <c r="F4" s="68"/>
      <c r="G4" s="66"/>
      <c r="H4" s="57"/>
      <c r="I4" s="57"/>
      <c r="J4" s="57"/>
      <c r="K4" s="57"/>
      <c r="L4" s="57"/>
      <c r="M4" s="57"/>
    </row>
    <row r="5" spans="1:13" ht="30" customHeight="1" x14ac:dyDescent="0.3">
      <c r="A5" s="54" t="s">
        <v>552</v>
      </c>
      <c r="B5" s="197" t="s">
        <v>553</v>
      </c>
      <c r="C5" s="197"/>
      <c r="D5" s="197"/>
      <c r="E5" s="64"/>
      <c r="F5" s="65"/>
      <c r="G5" s="64"/>
      <c r="H5" s="57"/>
      <c r="I5" s="57"/>
      <c r="J5" s="57"/>
      <c r="K5" s="57"/>
      <c r="L5" s="57"/>
      <c r="M5" s="57"/>
    </row>
    <row r="6" spans="1:13" ht="30" customHeight="1" x14ac:dyDescent="0.3">
      <c r="A6" s="54" t="s">
        <v>554</v>
      </c>
      <c r="B6" s="203" t="s">
        <v>517</v>
      </c>
      <c r="C6" s="204"/>
      <c r="D6" s="205"/>
      <c r="E6" s="64"/>
      <c r="F6" s="65"/>
      <c r="G6" s="64"/>
      <c r="H6" s="57"/>
      <c r="I6" s="57"/>
      <c r="J6" s="57"/>
      <c r="K6" s="57"/>
      <c r="L6" s="57"/>
      <c r="M6" s="57"/>
    </row>
    <row r="7" spans="1:13" ht="30" customHeight="1" x14ac:dyDescent="0.3">
      <c r="A7" s="54" t="s">
        <v>555</v>
      </c>
      <c r="B7" s="198" t="s">
        <v>556</v>
      </c>
      <c r="C7" s="199"/>
      <c r="D7" s="200"/>
      <c r="E7" s="64"/>
      <c r="F7" s="65"/>
      <c r="G7" s="64"/>
      <c r="H7" s="57"/>
      <c r="I7" s="57"/>
      <c r="J7" s="57"/>
      <c r="K7" s="57"/>
      <c r="L7" s="57"/>
      <c r="M7" s="57"/>
    </row>
    <row r="8" spans="1:13" ht="30" customHeight="1" x14ac:dyDescent="0.3">
      <c r="A8" s="54" t="s">
        <v>557</v>
      </c>
      <c r="B8" s="197" t="s">
        <v>535</v>
      </c>
      <c r="C8" s="197"/>
      <c r="D8" s="197"/>
      <c r="E8" s="64"/>
      <c r="F8" s="65"/>
      <c r="G8" s="64"/>
      <c r="H8" s="57"/>
      <c r="I8" s="57"/>
      <c r="J8" s="57"/>
      <c r="K8" s="57"/>
      <c r="L8" s="57"/>
      <c r="M8" s="57"/>
    </row>
    <row r="9" spans="1:13" ht="30" customHeight="1" x14ac:dyDescent="0.3">
      <c r="A9" s="58" t="s">
        <v>252</v>
      </c>
      <c r="B9" s="202" t="s">
        <v>513</v>
      </c>
      <c r="C9" s="202"/>
      <c r="D9" s="202"/>
      <c r="E9" s="64"/>
      <c r="F9" s="65"/>
      <c r="G9" s="64"/>
      <c r="H9" s="57"/>
      <c r="I9" s="57"/>
      <c r="J9" s="57"/>
      <c r="K9" s="57"/>
      <c r="L9" s="57"/>
      <c r="M9" s="57"/>
    </row>
    <row r="10" spans="1:13" ht="30" customHeight="1" x14ac:dyDescent="0.3">
      <c r="A10" s="58" t="s">
        <v>558</v>
      </c>
      <c r="B10" s="203" t="s">
        <v>559</v>
      </c>
      <c r="C10" s="204"/>
      <c r="D10" s="205"/>
      <c r="E10" s="64"/>
      <c r="F10" s="65"/>
      <c r="G10" s="64"/>
      <c r="H10" s="57"/>
      <c r="I10" s="57"/>
      <c r="J10" s="57"/>
      <c r="K10" s="57"/>
      <c r="L10" s="57"/>
      <c r="M10" s="57"/>
    </row>
    <row r="11" spans="1:13" ht="30" hidden="1" customHeight="1" x14ac:dyDescent="0.3">
      <c r="A11" s="58" t="s">
        <v>560</v>
      </c>
      <c r="B11" s="197"/>
      <c r="C11" s="197"/>
      <c r="D11" s="197"/>
      <c r="E11" s="65"/>
      <c r="F11" s="65"/>
      <c r="G11" s="59"/>
      <c r="H11" s="57"/>
      <c r="I11" s="57"/>
      <c r="J11" s="57"/>
      <c r="K11" s="57"/>
      <c r="L11" s="57"/>
      <c r="M11" s="57"/>
    </row>
    <row r="12" spans="1:13" ht="30" customHeight="1" x14ac:dyDescent="0.3">
      <c r="A12" s="58" t="s">
        <v>561</v>
      </c>
      <c r="B12" s="197" t="s">
        <v>562</v>
      </c>
      <c r="C12" s="197"/>
      <c r="D12" s="197"/>
      <c r="E12" s="65"/>
      <c r="F12" s="65"/>
      <c r="G12" s="59"/>
      <c r="H12" s="57"/>
      <c r="I12" s="57"/>
      <c r="J12" s="57"/>
      <c r="K12" s="57"/>
      <c r="L12" s="57"/>
      <c r="M12" s="57"/>
    </row>
    <row r="13" spans="1:13" ht="30" hidden="1" customHeight="1" x14ac:dyDescent="0.3">
      <c r="A13" s="54" t="s">
        <v>467</v>
      </c>
      <c r="B13" s="197"/>
      <c r="C13" s="197"/>
      <c r="D13" s="197"/>
      <c r="E13" s="64"/>
      <c r="F13" s="65"/>
      <c r="G13" s="64"/>
      <c r="H13" s="57"/>
      <c r="I13" s="57"/>
      <c r="J13" s="57"/>
      <c r="K13" s="57"/>
      <c r="L13" s="57"/>
      <c r="M13" s="57"/>
    </row>
    <row r="14" spans="1:13" ht="30" customHeight="1" x14ac:dyDescent="0.3">
      <c r="A14" s="54" t="s">
        <v>563</v>
      </c>
      <c r="B14" s="198" t="s">
        <v>564</v>
      </c>
      <c r="C14" s="199"/>
      <c r="D14" s="200"/>
      <c r="E14" s="64"/>
      <c r="F14" s="65"/>
      <c r="G14" s="64"/>
      <c r="H14" s="57"/>
      <c r="I14" s="57"/>
      <c r="J14" s="57"/>
      <c r="K14" s="57"/>
      <c r="L14" s="57"/>
      <c r="M14" s="57"/>
    </row>
    <row r="15" spans="1:13" ht="60" customHeight="1" x14ac:dyDescent="0.3">
      <c r="A15" s="54" t="s">
        <v>565</v>
      </c>
      <c r="B15" s="197" t="s">
        <v>566</v>
      </c>
      <c r="C15" s="197"/>
      <c r="D15" s="197"/>
      <c r="E15" s="64"/>
      <c r="F15" s="65"/>
      <c r="G15" s="64"/>
      <c r="H15" s="59"/>
      <c r="I15" s="59"/>
      <c r="J15" s="57"/>
      <c r="K15" s="57"/>
      <c r="L15" s="57"/>
      <c r="M15" s="57"/>
    </row>
    <row r="16" spans="1:13" ht="30" hidden="1" customHeight="1" x14ac:dyDescent="0.3">
      <c r="A16" s="54" t="s">
        <v>471</v>
      </c>
      <c r="B16" s="197"/>
      <c r="C16" s="197"/>
      <c r="D16" s="197"/>
      <c r="E16" s="64"/>
      <c r="F16" s="65"/>
      <c r="G16" s="64"/>
      <c r="H16" s="57"/>
      <c r="I16" s="57"/>
      <c r="J16" s="57"/>
      <c r="K16" s="57"/>
      <c r="L16" s="57"/>
      <c r="M16" s="57"/>
    </row>
    <row r="17" spans="1:24" ht="30" hidden="1" customHeight="1" x14ac:dyDescent="0.3">
      <c r="A17" s="69" t="s">
        <v>473</v>
      </c>
      <c r="B17" s="198" t="s">
        <v>60</v>
      </c>
      <c r="C17" s="199"/>
      <c r="D17" s="200"/>
      <c r="E17" s="64"/>
      <c r="F17" s="65"/>
      <c r="G17" s="64"/>
      <c r="H17" s="57"/>
      <c r="I17" s="57"/>
      <c r="J17" s="57"/>
      <c r="K17" s="57"/>
      <c r="L17" s="57"/>
      <c r="M17" s="57"/>
    </row>
    <row r="18" spans="1:24" s="60" customFormat="1" ht="30" customHeight="1" x14ac:dyDescent="0.3">
      <c r="A18" s="201" t="s">
        <v>567</v>
      </c>
      <c r="B18" s="201"/>
      <c r="C18" s="201"/>
      <c r="D18" s="201"/>
      <c r="E18" s="201"/>
      <c r="F18" s="65"/>
      <c r="G18" s="65"/>
      <c r="H18" s="65"/>
      <c r="I18" s="65"/>
      <c r="J18" s="65"/>
      <c r="K18" s="64"/>
      <c r="L18" s="64"/>
      <c r="M18" s="64"/>
      <c r="N18" s="64"/>
      <c r="O18" s="64"/>
      <c r="P18" s="64"/>
      <c r="Q18" s="64"/>
      <c r="R18" s="64"/>
      <c r="S18" s="64"/>
      <c r="X18" s="64"/>
    </row>
    <row r="19" spans="1:24" s="79" customFormat="1" ht="30" customHeight="1" x14ac:dyDescent="0.3">
      <c r="A19" s="70" t="s">
        <v>502</v>
      </c>
      <c r="B19" s="77" t="s">
        <v>434</v>
      </c>
      <c r="C19" s="70" t="s">
        <v>439</v>
      </c>
      <c r="D19" s="70" t="s">
        <v>568</v>
      </c>
      <c r="E19" s="70" t="s">
        <v>569</v>
      </c>
      <c r="F19" s="70" t="s">
        <v>4</v>
      </c>
      <c r="G19" s="77" t="s">
        <v>570</v>
      </c>
      <c r="H19" s="70" t="s">
        <v>571</v>
      </c>
      <c r="I19" s="57"/>
      <c r="J19" s="57"/>
      <c r="K19" s="57"/>
      <c r="L19" s="57"/>
      <c r="M19" s="78"/>
      <c r="N19" s="78"/>
      <c r="O19" s="78"/>
      <c r="P19" s="78"/>
      <c r="Q19" s="78"/>
      <c r="V19" s="78"/>
    </row>
    <row r="20" spans="1:24" s="81" customFormat="1" ht="34.5" x14ac:dyDescent="0.3">
      <c r="A20" s="24">
        <v>1</v>
      </c>
      <c r="B20" s="149" t="s">
        <v>572</v>
      </c>
      <c r="C20" s="80" t="s">
        <v>573</v>
      </c>
      <c r="D20" s="100" t="s">
        <v>574</v>
      </c>
      <c r="E20" s="80" t="s">
        <v>575</v>
      </c>
      <c r="F20" s="80" t="s">
        <v>576</v>
      </c>
      <c r="G20" s="80" t="s">
        <v>577</v>
      </c>
      <c r="H20" s="80" t="s">
        <v>578</v>
      </c>
      <c r="I20" s="57"/>
      <c r="J20" s="57"/>
      <c r="K20" s="57"/>
      <c r="L20" s="57"/>
      <c r="M20" s="62"/>
      <c r="N20" s="62"/>
      <c r="O20" s="62"/>
      <c r="P20" s="62"/>
      <c r="Q20" s="62"/>
      <c r="V20" s="62"/>
    </row>
    <row r="21" spans="1:24" ht="20.149999999999999" customHeight="1" x14ac:dyDescent="0.3">
      <c r="I21" s="65"/>
      <c r="J21" s="65"/>
      <c r="K21" s="64"/>
      <c r="L21" s="64"/>
    </row>
    <row r="22" spans="1:24" ht="20.149999999999999" customHeight="1" x14ac:dyDescent="0.3">
      <c r="I22" s="65"/>
      <c r="J22" s="65"/>
      <c r="K22" s="64"/>
      <c r="L22" s="64"/>
    </row>
    <row r="26" spans="1:24" ht="20.149999999999999" customHeight="1" x14ac:dyDescent="0.3">
      <c r="F26" s="56"/>
      <c r="G26" s="56"/>
      <c r="H26" s="56"/>
      <c r="I26" s="56"/>
      <c r="J26" s="56"/>
    </row>
    <row r="27" spans="1:24" ht="20.149999999999999" customHeight="1" x14ac:dyDescent="0.3">
      <c r="F27" s="56"/>
      <c r="G27" s="56"/>
      <c r="H27" s="56"/>
      <c r="I27" s="56"/>
      <c r="J27" s="56"/>
    </row>
    <row r="28" spans="1:24" ht="20.149999999999999" customHeight="1" x14ac:dyDescent="0.3">
      <c r="F28" s="56"/>
      <c r="G28" s="56"/>
      <c r="H28" s="56"/>
      <c r="I28" s="56"/>
      <c r="J28" s="56"/>
    </row>
    <row r="29" spans="1:24" ht="20.149999999999999" customHeight="1" x14ac:dyDescent="0.3">
      <c r="F29" s="56"/>
      <c r="G29" s="56"/>
      <c r="H29" s="56"/>
      <c r="I29" s="56"/>
      <c r="J29" s="56"/>
    </row>
    <row r="30" spans="1:24" ht="20.149999999999999" customHeight="1" x14ac:dyDescent="0.3">
      <c r="F30" s="56"/>
      <c r="G30" s="56"/>
      <c r="H30" s="56"/>
      <c r="I30" s="56"/>
      <c r="J30" s="56"/>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20" type="noConversion"/>
  <hyperlinks>
    <hyperlink ref="D20" location="'SITFTS-0862 TC01'!A1" display="SITFTS-0860  TC01" xr:uid="{1E12945C-32AD-419D-B01C-4C4E21E7BD2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113"/>
  <sheetViews>
    <sheetView showGridLines="0" topLeftCell="A19" zoomScale="90" zoomScaleNormal="90" workbookViewId="0">
      <selection activeCell="J107" sqref="J107"/>
    </sheetView>
  </sheetViews>
  <sheetFormatPr defaultColWidth="10.59765625" defaultRowHeight="11.5" x14ac:dyDescent="0.3"/>
  <cols>
    <col min="1" max="2" width="21.8984375" style="101" customWidth="1"/>
    <col min="3" max="5" width="10.69921875" style="101" customWidth="1"/>
    <col min="6" max="7" width="20.69921875" style="101" customWidth="1"/>
    <col min="8" max="8" width="25.3984375" style="101" customWidth="1"/>
    <col min="9" max="9" width="25.09765625" style="101" customWidth="1"/>
    <col min="10" max="10" width="26.59765625" style="101" customWidth="1"/>
    <col min="11" max="11" width="50.8984375" style="103" customWidth="1"/>
    <col min="12" max="12" width="34.296875" style="103" customWidth="1"/>
    <col min="13" max="13" width="20.69921875" style="103" customWidth="1"/>
    <col min="14" max="14" width="25.69921875" style="101" customWidth="1"/>
    <col min="15" max="15" width="26.09765625" style="101" customWidth="1"/>
    <col min="16" max="16" width="27.69921875" style="101" bestFit="1" customWidth="1"/>
    <col min="17" max="17" width="23.296875" style="101" bestFit="1" customWidth="1"/>
    <col min="18" max="18" width="28.69921875" style="101" bestFit="1" customWidth="1"/>
    <col min="19" max="19" width="23.296875" style="101" bestFit="1" customWidth="1"/>
    <col min="20" max="20" width="28.69921875" style="101" bestFit="1" customWidth="1"/>
    <col min="21" max="21" width="20.296875" style="101" bestFit="1" customWidth="1"/>
    <col min="22" max="22" width="12.69921875" style="101" customWidth="1"/>
    <col min="23" max="25" width="10.59765625" style="101"/>
    <col min="26" max="26" width="28.69921875" style="101" bestFit="1" customWidth="1"/>
    <col min="27" max="16384" width="10.59765625" style="101"/>
  </cols>
  <sheetData>
    <row r="1" spans="1:24" s="148" customFormat="1" ht="30" customHeight="1" x14ac:dyDescent="0.3">
      <c r="A1" s="70" t="s">
        <v>502</v>
      </c>
      <c r="B1" s="77"/>
      <c r="C1" s="208" t="s">
        <v>434</v>
      </c>
      <c r="D1" s="209"/>
      <c r="E1" s="209"/>
      <c r="F1" s="209"/>
      <c r="G1" s="210"/>
      <c r="H1" s="71" t="s">
        <v>439</v>
      </c>
      <c r="I1" s="71" t="s">
        <v>568</v>
      </c>
      <c r="J1" s="71" t="s">
        <v>569</v>
      </c>
      <c r="K1" s="70" t="s">
        <v>4</v>
      </c>
      <c r="L1" s="75" t="s">
        <v>570</v>
      </c>
      <c r="M1" s="71" t="s">
        <v>571</v>
      </c>
      <c r="N1" s="146"/>
      <c r="O1" s="147"/>
      <c r="P1" s="147"/>
      <c r="Q1" s="147"/>
      <c r="R1" s="147"/>
      <c r="S1" s="147"/>
      <c r="X1" s="147"/>
    </row>
    <row r="2" spans="1:24" s="102" customFormat="1" ht="57.5" x14ac:dyDescent="0.3">
      <c r="A2" s="97">
        <v>1</v>
      </c>
      <c r="B2" s="98"/>
      <c r="C2" s="211" t="s">
        <v>574</v>
      </c>
      <c r="D2" s="212"/>
      <c r="E2" s="212"/>
      <c r="F2" s="212"/>
      <c r="G2" s="213"/>
      <c r="H2" s="99" t="s">
        <v>579</v>
      </c>
      <c r="I2" s="100" t="s">
        <v>574</v>
      </c>
      <c r="J2" s="99" t="str">
        <f>'SITFTS0862 Overview'!E20</f>
        <v>Single MPAN Smart Meter to be exchanged with Advanced meter as part of CoS process. 'SEG' to be set as Service Provider Appointment Scenario</v>
      </c>
      <c r="K2" s="99" t="s">
        <v>520</v>
      </c>
      <c r="L2" s="99" t="s">
        <v>577</v>
      </c>
      <c r="M2" s="99" t="s">
        <v>578</v>
      </c>
      <c r="N2" s="96"/>
      <c r="O2" s="101"/>
      <c r="P2" s="101"/>
      <c r="Q2" s="101"/>
      <c r="R2" s="101"/>
      <c r="S2" s="101"/>
      <c r="X2" s="101"/>
    </row>
    <row r="3" spans="1:24" ht="30" customHeight="1" x14ac:dyDescent="0.3">
      <c r="N3" s="96"/>
    </row>
    <row r="4" spans="1:24" s="146" customFormat="1" ht="39" x14ac:dyDescent="0.3">
      <c r="A4" s="76" t="s">
        <v>439</v>
      </c>
      <c r="B4" s="76" t="s">
        <v>580</v>
      </c>
      <c r="C4" s="72" t="s">
        <v>581</v>
      </c>
      <c r="D4" s="82" t="s">
        <v>561</v>
      </c>
      <c r="E4" s="82" t="s">
        <v>582</v>
      </c>
      <c r="F4" s="82" t="s">
        <v>583</v>
      </c>
      <c r="G4" s="72" t="s">
        <v>584</v>
      </c>
      <c r="H4" s="72" t="s">
        <v>585</v>
      </c>
      <c r="I4" s="72" t="s">
        <v>586</v>
      </c>
      <c r="J4" s="73" t="s">
        <v>587</v>
      </c>
      <c r="K4" s="72" t="s">
        <v>588</v>
      </c>
      <c r="L4" s="73" t="s">
        <v>589</v>
      </c>
      <c r="M4" s="74" t="s">
        <v>590</v>
      </c>
    </row>
    <row r="5" spans="1:24" s="96" customFormat="1" ht="46" x14ac:dyDescent="0.3">
      <c r="A5" s="104" t="s">
        <v>579</v>
      </c>
      <c r="B5" s="105" t="s">
        <v>591</v>
      </c>
      <c r="C5" s="106">
        <v>10</v>
      </c>
      <c r="D5" s="107" t="s">
        <v>592</v>
      </c>
      <c r="E5" s="92">
        <v>60</v>
      </c>
      <c r="F5" s="92" t="s">
        <v>593</v>
      </c>
      <c r="G5" s="90" t="s">
        <v>594</v>
      </c>
      <c r="H5" s="90" t="s">
        <v>595</v>
      </c>
      <c r="I5" s="90" t="s">
        <v>593</v>
      </c>
      <c r="J5" s="90" t="s">
        <v>8</v>
      </c>
      <c r="K5" s="90" t="s">
        <v>596</v>
      </c>
      <c r="L5" s="108"/>
      <c r="M5" s="109" t="s">
        <v>597</v>
      </c>
    </row>
    <row r="6" spans="1:24" s="96" customFormat="1" ht="26" x14ac:dyDescent="0.3">
      <c r="A6" s="110"/>
      <c r="B6" s="111"/>
      <c r="C6" s="112">
        <v>15</v>
      </c>
      <c r="D6" s="107" t="s">
        <v>592</v>
      </c>
      <c r="E6" s="92">
        <v>65</v>
      </c>
      <c r="F6" s="92" t="s">
        <v>593</v>
      </c>
      <c r="G6" s="90" t="s">
        <v>594</v>
      </c>
      <c r="H6" s="90" t="s">
        <v>595</v>
      </c>
      <c r="I6" s="90" t="s">
        <v>593</v>
      </c>
      <c r="J6" s="90" t="s">
        <v>8</v>
      </c>
      <c r="K6" s="90" t="s">
        <v>598</v>
      </c>
      <c r="L6" s="108"/>
      <c r="M6" s="109" t="s">
        <v>597</v>
      </c>
    </row>
    <row r="7" spans="1:24" s="96" customFormat="1" ht="26" x14ac:dyDescent="0.3">
      <c r="A7" s="110"/>
      <c r="B7" s="111"/>
      <c r="C7" s="106">
        <v>20</v>
      </c>
      <c r="D7" s="107" t="s">
        <v>592</v>
      </c>
      <c r="E7" s="92">
        <v>70</v>
      </c>
      <c r="F7" s="92" t="s">
        <v>599</v>
      </c>
      <c r="G7" s="90" t="s">
        <v>8</v>
      </c>
      <c r="H7" s="90" t="s">
        <v>600</v>
      </c>
      <c r="I7" s="90" t="s">
        <v>593</v>
      </c>
      <c r="J7" s="90" t="s">
        <v>601</v>
      </c>
      <c r="K7" s="90" t="s">
        <v>602</v>
      </c>
      <c r="L7" s="108"/>
      <c r="M7" s="109" t="s">
        <v>597</v>
      </c>
    </row>
    <row r="8" spans="1:24" s="96" customFormat="1" ht="26" x14ac:dyDescent="0.3">
      <c r="A8" s="110"/>
      <c r="B8" s="111"/>
      <c r="C8" s="112">
        <v>25</v>
      </c>
      <c r="D8" s="107" t="s">
        <v>592</v>
      </c>
      <c r="E8" s="92">
        <v>70</v>
      </c>
      <c r="F8" s="92" t="s">
        <v>599</v>
      </c>
      <c r="G8" s="90" t="s">
        <v>8</v>
      </c>
      <c r="H8" s="90" t="s">
        <v>600</v>
      </c>
      <c r="I8" s="90" t="s">
        <v>593</v>
      </c>
      <c r="J8" s="90" t="s">
        <v>601</v>
      </c>
      <c r="K8" s="90" t="s">
        <v>603</v>
      </c>
      <c r="L8" s="108"/>
      <c r="M8" s="109" t="s">
        <v>597</v>
      </c>
    </row>
    <row r="9" spans="1:24" s="96" customFormat="1" ht="13" x14ac:dyDescent="0.3">
      <c r="A9" s="110"/>
      <c r="B9" s="111"/>
      <c r="C9" s="106">
        <v>30</v>
      </c>
      <c r="D9" s="107" t="s">
        <v>592</v>
      </c>
      <c r="E9" s="92">
        <v>75</v>
      </c>
      <c r="F9" s="92" t="s">
        <v>604</v>
      </c>
      <c r="G9" s="90" t="s">
        <v>601</v>
      </c>
      <c r="H9" s="90" t="s">
        <v>605</v>
      </c>
      <c r="I9" s="90" t="s">
        <v>606</v>
      </c>
      <c r="J9" s="90" t="s">
        <v>10</v>
      </c>
      <c r="K9" s="90" t="s">
        <v>607</v>
      </c>
      <c r="L9" s="108" t="s">
        <v>608</v>
      </c>
      <c r="M9" s="109" t="s">
        <v>597</v>
      </c>
    </row>
    <row r="10" spans="1:24" s="96" customFormat="1" ht="13" x14ac:dyDescent="0.3">
      <c r="A10" s="110"/>
      <c r="B10" s="111"/>
      <c r="C10" s="112">
        <v>35</v>
      </c>
      <c r="D10" s="107" t="s">
        <v>592</v>
      </c>
      <c r="E10" s="92">
        <v>85</v>
      </c>
      <c r="F10" s="92" t="s">
        <v>609</v>
      </c>
      <c r="G10" s="90" t="s">
        <v>10</v>
      </c>
      <c r="H10" s="90" t="s">
        <v>605</v>
      </c>
      <c r="I10" s="90" t="s">
        <v>606</v>
      </c>
      <c r="J10" s="90" t="s">
        <v>594</v>
      </c>
      <c r="K10" s="90" t="s">
        <v>610</v>
      </c>
      <c r="L10" s="108"/>
      <c r="M10" s="109" t="s">
        <v>611</v>
      </c>
    </row>
    <row r="11" spans="1:24" s="96" customFormat="1" ht="117" x14ac:dyDescent="0.3">
      <c r="A11" s="110"/>
      <c r="B11" s="113"/>
      <c r="C11" s="106">
        <v>40</v>
      </c>
      <c r="D11" s="107" t="s">
        <v>592</v>
      </c>
      <c r="E11" s="92">
        <v>85</v>
      </c>
      <c r="F11" s="92" t="s">
        <v>609</v>
      </c>
      <c r="G11" s="90" t="s">
        <v>10</v>
      </c>
      <c r="H11" s="90" t="s">
        <v>612</v>
      </c>
      <c r="I11" s="90" t="s">
        <v>606</v>
      </c>
      <c r="J11" s="90" t="s">
        <v>594</v>
      </c>
      <c r="K11" s="90" t="s">
        <v>613</v>
      </c>
      <c r="L11" s="108" t="s">
        <v>614</v>
      </c>
      <c r="M11" s="109" t="s">
        <v>597</v>
      </c>
    </row>
    <row r="12" spans="1:24" s="96" customFormat="1" ht="26" x14ac:dyDescent="0.3">
      <c r="A12" s="114"/>
      <c r="B12" s="115"/>
      <c r="C12" s="112">
        <v>45</v>
      </c>
      <c r="D12" s="116" t="s">
        <v>615</v>
      </c>
      <c r="E12" s="117">
        <v>20</v>
      </c>
      <c r="F12" s="117" t="s">
        <v>616</v>
      </c>
      <c r="G12" s="151" t="s">
        <v>594</v>
      </c>
      <c r="H12" s="118" t="s">
        <v>617</v>
      </c>
      <c r="I12" s="118" t="s">
        <v>593</v>
      </c>
      <c r="J12" s="119" t="s">
        <v>12</v>
      </c>
      <c r="K12" s="118" t="s">
        <v>618</v>
      </c>
      <c r="L12" s="119"/>
      <c r="M12" s="120" t="s">
        <v>611</v>
      </c>
    </row>
    <row r="13" spans="1:24" s="96" customFormat="1" ht="26" x14ac:dyDescent="0.3">
      <c r="A13" s="121"/>
      <c r="B13" s="115"/>
      <c r="C13" s="106">
        <v>50</v>
      </c>
      <c r="D13" s="116" t="s">
        <v>615</v>
      </c>
      <c r="E13" s="117">
        <v>30</v>
      </c>
      <c r="F13" s="117" t="s">
        <v>619</v>
      </c>
      <c r="G13" s="118" t="s">
        <v>12</v>
      </c>
      <c r="H13" s="118" t="s">
        <v>617</v>
      </c>
      <c r="I13" s="118" t="s">
        <v>593</v>
      </c>
      <c r="J13" s="152" t="s">
        <v>594</v>
      </c>
      <c r="K13" s="118" t="s">
        <v>620</v>
      </c>
      <c r="L13" s="119"/>
      <c r="M13" s="120" t="s">
        <v>611</v>
      </c>
    </row>
    <row r="14" spans="1:24" s="96" customFormat="1" ht="34.5" x14ac:dyDescent="0.3">
      <c r="A14" s="122"/>
      <c r="B14" s="123" t="s">
        <v>621</v>
      </c>
      <c r="C14" s="112">
        <v>55</v>
      </c>
      <c r="D14" s="116" t="s">
        <v>615</v>
      </c>
      <c r="E14" s="90">
        <v>35</v>
      </c>
      <c r="F14" s="150" t="s">
        <v>622</v>
      </c>
      <c r="G14" s="153" t="s">
        <v>594</v>
      </c>
      <c r="H14" s="90" t="s">
        <v>623</v>
      </c>
      <c r="I14" s="90" t="s">
        <v>624</v>
      </c>
      <c r="J14" s="119" t="s">
        <v>10</v>
      </c>
      <c r="K14" s="118" t="s">
        <v>625</v>
      </c>
      <c r="L14" s="119" t="s">
        <v>608</v>
      </c>
      <c r="M14" s="120" t="s">
        <v>597</v>
      </c>
    </row>
    <row r="15" spans="1:24" ht="26" x14ac:dyDescent="0.3">
      <c r="A15" s="124"/>
      <c r="B15" s="125"/>
      <c r="C15" s="106">
        <v>60</v>
      </c>
      <c r="D15" s="116" t="s">
        <v>615</v>
      </c>
      <c r="E15" s="90" t="s">
        <v>626</v>
      </c>
      <c r="F15" s="90" t="s">
        <v>10</v>
      </c>
      <c r="G15" s="92" t="s">
        <v>10</v>
      </c>
      <c r="H15" s="90" t="s">
        <v>623</v>
      </c>
      <c r="I15" s="90" t="s">
        <v>624</v>
      </c>
      <c r="J15" s="90" t="s">
        <v>601</v>
      </c>
      <c r="K15" s="90" t="s">
        <v>627</v>
      </c>
      <c r="L15" s="126" t="s">
        <v>628</v>
      </c>
      <c r="M15" s="93" t="s">
        <v>611</v>
      </c>
    </row>
    <row r="16" spans="1:24" ht="91" x14ac:dyDescent="0.3">
      <c r="A16" s="127"/>
      <c r="B16" s="125"/>
      <c r="C16" s="112">
        <v>65</v>
      </c>
      <c r="D16" s="116" t="s">
        <v>615</v>
      </c>
      <c r="E16" s="90">
        <v>75</v>
      </c>
      <c r="F16" s="90" t="s">
        <v>629</v>
      </c>
      <c r="G16" s="92" t="s">
        <v>10</v>
      </c>
      <c r="H16" s="90" t="s">
        <v>630</v>
      </c>
      <c r="I16" s="90" t="s">
        <v>624</v>
      </c>
      <c r="J16" s="90" t="s">
        <v>601</v>
      </c>
      <c r="K16" s="90" t="s">
        <v>631</v>
      </c>
      <c r="L16" s="90" t="s">
        <v>632</v>
      </c>
      <c r="M16" s="93" t="s">
        <v>597</v>
      </c>
    </row>
    <row r="17" spans="1:13" ht="39" x14ac:dyDescent="0.3">
      <c r="A17" s="127"/>
      <c r="B17" s="125"/>
      <c r="C17" s="106">
        <v>70</v>
      </c>
      <c r="D17" s="116" t="s">
        <v>615</v>
      </c>
      <c r="E17" s="90" t="s">
        <v>633</v>
      </c>
      <c r="F17" s="90" t="s">
        <v>634</v>
      </c>
      <c r="G17" s="90" t="s">
        <v>601</v>
      </c>
      <c r="H17" s="90" t="s">
        <v>635</v>
      </c>
      <c r="I17" s="90" t="s">
        <v>636</v>
      </c>
      <c r="J17" s="92" t="s">
        <v>10</v>
      </c>
      <c r="K17" s="90" t="s">
        <v>637</v>
      </c>
      <c r="L17" s="90" t="s">
        <v>608</v>
      </c>
      <c r="M17" s="93" t="s">
        <v>597</v>
      </c>
    </row>
    <row r="18" spans="1:13" ht="39" x14ac:dyDescent="0.3">
      <c r="A18" s="127"/>
      <c r="B18" s="128"/>
      <c r="C18" s="112">
        <v>75</v>
      </c>
      <c r="D18" s="116" t="s">
        <v>615</v>
      </c>
      <c r="E18" s="90" t="s">
        <v>633</v>
      </c>
      <c r="F18" s="90" t="s">
        <v>634</v>
      </c>
      <c r="G18" s="90" t="s">
        <v>10</v>
      </c>
      <c r="H18" s="90" t="s">
        <v>635</v>
      </c>
      <c r="I18" s="90" t="s">
        <v>636</v>
      </c>
      <c r="J18" s="153" t="s">
        <v>594</v>
      </c>
      <c r="K18" s="90" t="s">
        <v>638</v>
      </c>
      <c r="L18" s="126"/>
      <c r="M18" s="93" t="s">
        <v>611</v>
      </c>
    </row>
    <row r="19" spans="1:13" ht="104" x14ac:dyDescent="0.3">
      <c r="A19" s="127"/>
      <c r="B19" s="125"/>
      <c r="C19" s="106">
        <v>80</v>
      </c>
      <c r="D19" s="116" t="s">
        <v>615</v>
      </c>
      <c r="E19" s="90">
        <v>90</v>
      </c>
      <c r="F19" s="90" t="s">
        <v>639</v>
      </c>
      <c r="G19" s="90" t="s">
        <v>10</v>
      </c>
      <c r="H19" s="90" t="s">
        <v>640</v>
      </c>
      <c r="I19" s="90" t="s">
        <v>636</v>
      </c>
      <c r="J19" s="153" t="s">
        <v>594</v>
      </c>
      <c r="K19" s="90" t="s">
        <v>641</v>
      </c>
      <c r="L19" s="90" t="s">
        <v>642</v>
      </c>
      <c r="M19" s="93" t="s">
        <v>597</v>
      </c>
    </row>
    <row r="20" spans="1:13" ht="26" x14ac:dyDescent="0.3">
      <c r="A20" s="127"/>
      <c r="B20" s="125"/>
      <c r="C20" s="112">
        <v>85</v>
      </c>
      <c r="D20" s="116" t="s">
        <v>615</v>
      </c>
      <c r="E20" s="90" t="s">
        <v>643</v>
      </c>
      <c r="F20" s="90" t="s">
        <v>644</v>
      </c>
      <c r="G20" s="90" t="s">
        <v>601</v>
      </c>
      <c r="H20" s="90" t="s">
        <v>645</v>
      </c>
      <c r="I20" s="90" t="s">
        <v>646</v>
      </c>
      <c r="J20" s="92" t="s">
        <v>10</v>
      </c>
      <c r="K20" s="90" t="s">
        <v>647</v>
      </c>
      <c r="L20" s="90" t="s">
        <v>608</v>
      </c>
      <c r="M20" s="93" t="s">
        <v>597</v>
      </c>
    </row>
    <row r="21" spans="1:13" ht="26" x14ac:dyDescent="0.3">
      <c r="A21" s="127"/>
      <c r="B21" s="128"/>
      <c r="C21" s="106">
        <v>90</v>
      </c>
      <c r="D21" s="116" t="s">
        <v>615</v>
      </c>
      <c r="E21" s="90" t="s">
        <v>643</v>
      </c>
      <c r="F21" s="90" t="s">
        <v>644</v>
      </c>
      <c r="G21" s="90" t="s">
        <v>10</v>
      </c>
      <c r="H21" s="90" t="s">
        <v>645</v>
      </c>
      <c r="I21" s="90" t="s">
        <v>646</v>
      </c>
      <c r="J21" s="90" t="s">
        <v>648</v>
      </c>
      <c r="K21" s="90" t="s">
        <v>649</v>
      </c>
      <c r="L21" s="126"/>
      <c r="M21" s="93" t="s">
        <v>611</v>
      </c>
    </row>
    <row r="22" spans="1:13" ht="91" x14ac:dyDescent="0.3">
      <c r="A22" s="127"/>
      <c r="B22" s="125"/>
      <c r="C22" s="112">
        <v>95</v>
      </c>
      <c r="D22" s="116" t="s">
        <v>615</v>
      </c>
      <c r="E22" s="90">
        <v>105</v>
      </c>
      <c r="F22" s="90" t="s">
        <v>650</v>
      </c>
      <c r="G22" s="90" t="s">
        <v>10</v>
      </c>
      <c r="H22" s="90" t="s">
        <v>651</v>
      </c>
      <c r="I22" s="90" t="s">
        <v>646</v>
      </c>
      <c r="J22" s="90" t="s">
        <v>648</v>
      </c>
      <c r="K22" s="90" t="s">
        <v>652</v>
      </c>
      <c r="L22" s="90" t="s">
        <v>653</v>
      </c>
      <c r="M22" s="93" t="s">
        <v>597</v>
      </c>
    </row>
    <row r="23" spans="1:13" ht="26" x14ac:dyDescent="0.3">
      <c r="A23" s="127"/>
      <c r="B23" s="125"/>
      <c r="C23" s="106">
        <v>100</v>
      </c>
      <c r="D23" s="116" t="s">
        <v>615</v>
      </c>
      <c r="E23" s="90" t="s">
        <v>654</v>
      </c>
      <c r="F23" s="90" t="s">
        <v>655</v>
      </c>
      <c r="G23" s="90" t="s">
        <v>648</v>
      </c>
      <c r="H23" s="90" t="s">
        <v>656</v>
      </c>
      <c r="I23" s="90" t="s">
        <v>657</v>
      </c>
      <c r="J23" s="90" t="s">
        <v>10</v>
      </c>
      <c r="K23" s="90" t="s">
        <v>658</v>
      </c>
      <c r="L23" s="90" t="s">
        <v>608</v>
      </c>
      <c r="M23" s="93" t="s">
        <v>597</v>
      </c>
    </row>
    <row r="24" spans="1:13" ht="26" x14ac:dyDescent="0.3">
      <c r="A24" s="127"/>
      <c r="B24" s="128"/>
      <c r="C24" s="112">
        <v>105</v>
      </c>
      <c r="D24" s="116" t="s">
        <v>615</v>
      </c>
      <c r="E24" s="90" t="s">
        <v>654</v>
      </c>
      <c r="F24" s="90" t="s">
        <v>655</v>
      </c>
      <c r="G24" s="90" t="s">
        <v>10</v>
      </c>
      <c r="H24" s="90" t="s">
        <v>656</v>
      </c>
      <c r="I24" s="90" t="s">
        <v>657</v>
      </c>
      <c r="J24" s="90" t="s">
        <v>601</v>
      </c>
      <c r="K24" s="90" t="s">
        <v>659</v>
      </c>
      <c r="L24" s="126"/>
      <c r="M24" s="93" t="s">
        <v>611</v>
      </c>
    </row>
    <row r="25" spans="1:13" ht="65" x14ac:dyDescent="0.3">
      <c r="A25" s="127"/>
      <c r="B25" s="125"/>
      <c r="C25" s="106">
        <v>110</v>
      </c>
      <c r="D25" s="116" t="s">
        <v>615</v>
      </c>
      <c r="E25" s="90" t="s">
        <v>660</v>
      </c>
      <c r="F25" s="90" t="s">
        <v>661</v>
      </c>
      <c r="G25" s="90" t="s">
        <v>10</v>
      </c>
      <c r="H25" s="90" t="s">
        <v>662</v>
      </c>
      <c r="I25" s="90" t="s">
        <v>657</v>
      </c>
      <c r="J25" s="90" t="s">
        <v>601</v>
      </c>
      <c r="K25" s="90" t="s">
        <v>663</v>
      </c>
      <c r="L25" s="90" t="s">
        <v>664</v>
      </c>
      <c r="M25" s="93" t="s">
        <v>597</v>
      </c>
    </row>
    <row r="26" spans="1:13" ht="26" x14ac:dyDescent="0.3">
      <c r="A26" s="127"/>
      <c r="B26" s="125"/>
      <c r="C26" s="112">
        <v>115</v>
      </c>
      <c r="D26" s="116" t="s">
        <v>615</v>
      </c>
      <c r="E26" s="90">
        <v>200</v>
      </c>
      <c r="F26" s="90" t="s">
        <v>665</v>
      </c>
      <c r="G26" s="90" t="s">
        <v>601</v>
      </c>
      <c r="H26" s="90" t="s">
        <v>666</v>
      </c>
      <c r="I26" s="90" t="s">
        <v>667</v>
      </c>
      <c r="J26" s="90" t="s">
        <v>10</v>
      </c>
      <c r="K26" s="90" t="s">
        <v>668</v>
      </c>
      <c r="L26" s="90" t="s">
        <v>608</v>
      </c>
      <c r="M26" s="93" t="s">
        <v>597</v>
      </c>
    </row>
    <row r="27" spans="1:13" ht="26" x14ac:dyDescent="0.3">
      <c r="A27" s="127"/>
      <c r="B27" s="125"/>
      <c r="C27" s="106">
        <v>120</v>
      </c>
      <c r="D27" s="116" t="s">
        <v>615</v>
      </c>
      <c r="E27" s="90">
        <v>200</v>
      </c>
      <c r="F27" s="90" t="s">
        <v>665</v>
      </c>
      <c r="G27" s="90" t="s">
        <v>10</v>
      </c>
      <c r="H27" s="90" t="s">
        <v>666</v>
      </c>
      <c r="I27" s="90" t="s">
        <v>667</v>
      </c>
      <c r="J27" s="90" t="s">
        <v>669</v>
      </c>
      <c r="K27" s="90" t="s">
        <v>670</v>
      </c>
      <c r="L27" s="90"/>
      <c r="M27" s="93" t="s">
        <v>611</v>
      </c>
    </row>
    <row r="28" spans="1:13" ht="91" x14ac:dyDescent="0.3">
      <c r="A28" s="127"/>
      <c r="B28" s="129"/>
      <c r="C28" s="112">
        <v>125</v>
      </c>
      <c r="D28" s="116" t="s">
        <v>615</v>
      </c>
      <c r="E28" s="90">
        <v>211</v>
      </c>
      <c r="F28" s="90" t="s">
        <v>671</v>
      </c>
      <c r="G28" s="90" t="s">
        <v>10</v>
      </c>
      <c r="H28" s="90" t="s">
        <v>672</v>
      </c>
      <c r="I28" s="90" t="s">
        <v>667</v>
      </c>
      <c r="J28" s="90" t="s">
        <v>648</v>
      </c>
      <c r="K28" s="90" t="s">
        <v>673</v>
      </c>
      <c r="L28" s="90" t="s">
        <v>674</v>
      </c>
      <c r="M28" s="93" t="s">
        <v>597</v>
      </c>
    </row>
    <row r="29" spans="1:13" ht="91" x14ac:dyDescent="0.3">
      <c r="A29" s="127"/>
      <c r="B29" s="125"/>
      <c r="C29" s="106">
        <v>130</v>
      </c>
      <c r="D29" s="116" t="s">
        <v>615</v>
      </c>
      <c r="E29" s="90">
        <v>210</v>
      </c>
      <c r="F29" s="90" t="s">
        <v>675</v>
      </c>
      <c r="G29" s="90" t="s">
        <v>10</v>
      </c>
      <c r="H29" s="90" t="s">
        <v>672</v>
      </c>
      <c r="I29" s="90" t="s">
        <v>667</v>
      </c>
      <c r="J29" s="154" t="s">
        <v>594</v>
      </c>
      <c r="K29" s="90" t="s">
        <v>676</v>
      </c>
      <c r="L29" s="90" t="s">
        <v>677</v>
      </c>
      <c r="M29" s="93" t="s">
        <v>597</v>
      </c>
    </row>
    <row r="30" spans="1:13" ht="39" x14ac:dyDescent="0.3">
      <c r="A30" s="127"/>
      <c r="B30" s="125"/>
      <c r="C30" s="112">
        <v>135</v>
      </c>
      <c r="D30" s="116" t="s">
        <v>615</v>
      </c>
      <c r="E30" s="90">
        <v>70</v>
      </c>
      <c r="F30" s="90" t="s">
        <v>678</v>
      </c>
      <c r="G30" s="153" t="s">
        <v>594</v>
      </c>
      <c r="H30" s="90" t="s">
        <v>623</v>
      </c>
      <c r="I30" s="90" t="s">
        <v>679</v>
      </c>
      <c r="J30" s="90" t="s">
        <v>10</v>
      </c>
      <c r="K30" s="90" t="s">
        <v>680</v>
      </c>
      <c r="L30" s="90" t="s">
        <v>608</v>
      </c>
      <c r="M30" s="93" t="s">
        <v>597</v>
      </c>
    </row>
    <row r="31" spans="1:13" ht="39" x14ac:dyDescent="0.3">
      <c r="A31" s="130"/>
      <c r="B31" s="128"/>
      <c r="C31" s="106">
        <v>140</v>
      </c>
      <c r="D31" s="116" t="s">
        <v>615</v>
      </c>
      <c r="E31" s="90">
        <v>70</v>
      </c>
      <c r="F31" s="90" t="s">
        <v>678</v>
      </c>
      <c r="G31" s="92" t="s">
        <v>10</v>
      </c>
      <c r="H31" s="90" t="s">
        <v>623</v>
      </c>
      <c r="I31" s="90" t="s">
        <v>679</v>
      </c>
      <c r="J31" s="90" t="s">
        <v>601</v>
      </c>
      <c r="K31" s="90" t="s">
        <v>681</v>
      </c>
      <c r="L31" s="126"/>
      <c r="M31" s="93" t="s">
        <v>611</v>
      </c>
    </row>
    <row r="32" spans="1:13" ht="117" x14ac:dyDescent="0.3">
      <c r="A32" s="130"/>
      <c r="B32" s="131"/>
      <c r="C32" s="112">
        <v>145</v>
      </c>
      <c r="D32" s="116" t="s">
        <v>615</v>
      </c>
      <c r="E32" s="90">
        <v>75</v>
      </c>
      <c r="F32" s="90" t="s">
        <v>682</v>
      </c>
      <c r="G32" s="92" t="s">
        <v>10</v>
      </c>
      <c r="H32" s="90" t="s">
        <v>630</v>
      </c>
      <c r="I32" s="90" t="s">
        <v>679</v>
      </c>
      <c r="J32" s="90" t="s">
        <v>601</v>
      </c>
      <c r="K32" s="90" t="s">
        <v>631</v>
      </c>
      <c r="L32" s="90" t="s">
        <v>683</v>
      </c>
      <c r="M32" s="93" t="s">
        <v>597</v>
      </c>
    </row>
    <row r="33" spans="1:13" ht="26" x14ac:dyDescent="0.3">
      <c r="A33" s="130"/>
      <c r="B33" s="131"/>
      <c r="C33" s="106">
        <v>150</v>
      </c>
      <c r="D33" s="116" t="s">
        <v>615</v>
      </c>
      <c r="E33" s="90" t="s">
        <v>633</v>
      </c>
      <c r="F33" s="90" t="s">
        <v>684</v>
      </c>
      <c r="G33" s="90" t="s">
        <v>601</v>
      </c>
      <c r="H33" s="90" t="s">
        <v>635</v>
      </c>
      <c r="I33" s="90" t="s">
        <v>685</v>
      </c>
      <c r="J33" s="90" t="s">
        <v>10</v>
      </c>
      <c r="K33" s="90" t="s">
        <v>637</v>
      </c>
      <c r="L33" s="90"/>
      <c r="M33" s="93"/>
    </row>
    <row r="34" spans="1:13" ht="39" x14ac:dyDescent="0.3">
      <c r="A34" s="130"/>
      <c r="B34" s="128"/>
      <c r="C34" s="112">
        <v>155</v>
      </c>
      <c r="D34" s="116" t="s">
        <v>615</v>
      </c>
      <c r="E34" s="90" t="s">
        <v>633</v>
      </c>
      <c r="F34" s="90" t="s">
        <v>684</v>
      </c>
      <c r="G34" s="90" t="s">
        <v>10</v>
      </c>
      <c r="H34" s="90" t="s">
        <v>635</v>
      </c>
      <c r="I34" s="90" t="s">
        <v>685</v>
      </c>
      <c r="J34" s="153" t="s">
        <v>594</v>
      </c>
      <c r="K34" s="90" t="s">
        <v>686</v>
      </c>
      <c r="L34" s="126"/>
      <c r="M34" s="93" t="s">
        <v>597</v>
      </c>
    </row>
    <row r="35" spans="1:13" ht="130" x14ac:dyDescent="0.3">
      <c r="A35" s="130"/>
      <c r="B35" s="95"/>
      <c r="C35" s="106">
        <v>160</v>
      </c>
      <c r="D35" s="116" t="s">
        <v>615</v>
      </c>
      <c r="E35" s="90">
        <v>90</v>
      </c>
      <c r="F35" s="90" t="s">
        <v>687</v>
      </c>
      <c r="G35" s="90" t="s">
        <v>10</v>
      </c>
      <c r="H35" s="90" t="s">
        <v>640</v>
      </c>
      <c r="I35" s="90" t="s">
        <v>685</v>
      </c>
      <c r="J35" s="153" t="s">
        <v>594</v>
      </c>
      <c r="K35" s="90" t="s">
        <v>641</v>
      </c>
      <c r="L35" s="90" t="s">
        <v>688</v>
      </c>
      <c r="M35" s="93" t="s">
        <v>597</v>
      </c>
    </row>
    <row r="36" spans="1:13" ht="26" x14ac:dyDescent="0.3">
      <c r="A36" s="130"/>
      <c r="B36" s="131"/>
      <c r="C36" s="112">
        <v>165</v>
      </c>
      <c r="D36" s="116" t="s">
        <v>615</v>
      </c>
      <c r="E36" s="90" t="s">
        <v>643</v>
      </c>
      <c r="F36" s="90" t="s">
        <v>689</v>
      </c>
      <c r="G36" s="90" t="s">
        <v>601</v>
      </c>
      <c r="H36" s="90" t="s">
        <v>645</v>
      </c>
      <c r="I36" s="90" t="s">
        <v>690</v>
      </c>
      <c r="J36" s="92" t="s">
        <v>10</v>
      </c>
      <c r="K36" s="90" t="s">
        <v>647</v>
      </c>
      <c r="L36" s="90" t="s">
        <v>608</v>
      </c>
      <c r="M36" s="93" t="s">
        <v>597</v>
      </c>
    </row>
    <row r="37" spans="1:13" ht="26" x14ac:dyDescent="0.3">
      <c r="A37" s="130"/>
      <c r="B37" s="128"/>
      <c r="C37" s="106">
        <v>170</v>
      </c>
      <c r="D37" s="116" t="s">
        <v>615</v>
      </c>
      <c r="E37" s="90" t="s">
        <v>643</v>
      </c>
      <c r="F37" s="90" t="s">
        <v>689</v>
      </c>
      <c r="G37" s="90" t="s">
        <v>10</v>
      </c>
      <c r="H37" s="90" t="s">
        <v>645</v>
      </c>
      <c r="I37" s="90" t="s">
        <v>690</v>
      </c>
      <c r="J37" s="90" t="s">
        <v>691</v>
      </c>
      <c r="K37" s="90" t="s">
        <v>649</v>
      </c>
      <c r="L37" s="126"/>
      <c r="M37" s="93" t="s">
        <v>611</v>
      </c>
    </row>
    <row r="38" spans="1:13" ht="130" x14ac:dyDescent="0.3">
      <c r="A38" s="130"/>
      <c r="B38" s="131"/>
      <c r="C38" s="112">
        <v>175</v>
      </c>
      <c r="D38" s="116" t="s">
        <v>615</v>
      </c>
      <c r="E38" s="90">
        <v>115</v>
      </c>
      <c r="F38" s="90" t="s">
        <v>692</v>
      </c>
      <c r="G38" s="90" t="s">
        <v>10</v>
      </c>
      <c r="H38" s="90" t="s">
        <v>651</v>
      </c>
      <c r="I38" s="90" t="s">
        <v>690</v>
      </c>
      <c r="J38" s="90" t="s">
        <v>691</v>
      </c>
      <c r="K38" s="90" t="s">
        <v>693</v>
      </c>
      <c r="L38" s="90" t="s">
        <v>694</v>
      </c>
      <c r="M38" s="93" t="s">
        <v>597</v>
      </c>
    </row>
    <row r="39" spans="1:13" ht="26" x14ac:dyDescent="0.3">
      <c r="A39" s="130"/>
      <c r="B39" s="131"/>
      <c r="C39" s="106">
        <v>180</v>
      </c>
      <c r="D39" s="116" t="s">
        <v>615</v>
      </c>
      <c r="E39" s="90">
        <v>120</v>
      </c>
      <c r="F39" s="90" t="s">
        <v>695</v>
      </c>
      <c r="G39" s="90" t="s">
        <v>691</v>
      </c>
      <c r="H39" s="90" t="s">
        <v>656</v>
      </c>
      <c r="I39" s="90" t="s">
        <v>696</v>
      </c>
      <c r="J39" s="90" t="s">
        <v>10</v>
      </c>
      <c r="K39" s="90" t="s">
        <v>697</v>
      </c>
      <c r="L39" s="90" t="s">
        <v>608</v>
      </c>
      <c r="M39" s="93" t="s">
        <v>597</v>
      </c>
    </row>
    <row r="40" spans="1:13" ht="26" x14ac:dyDescent="0.3">
      <c r="A40" s="130"/>
      <c r="B40" s="128"/>
      <c r="C40" s="112">
        <v>185</v>
      </c>
      <c r="D40" s="116" t="s">
        <v>615</v>
      </c>
      <c r="E40" s="90">
        <v>120</v>
      </c>
      <c r="F40" s="90" t="s">
        <v>695</v>
      </c>
      <c r="G40" s="90" t="s">
        <v>10</v>
      </c>
      <c r="H40" s="90" t="s">
        <v>656</v>
      </c>
      <c r="I40" s="90" t="s">
        <v>696</v>
      </c>
      <c r="J40" s="90" t="s">
        <v>601</v>
      </c>
      <c r="K40" s="90" t="s">
        <v>659</v>
      </c>
      <c r="L40" s="126"/>
      <c r="M40" s="93" t="s">
        <v>611</v>
      </c>
    </row>
    <row r="41" spans="1:13" ht="91" x14ac:dyDescent="0.3">
      <c r="A41" s="130"/>
      <c r="B41" s="128"/>
      <c r="C41" s="106">
        <v>190</v>
      </c>
      <c r="D41" s="116" t="s">
        <v>615</v>
      </c>
      <c r="E41" s="90">
        <v>125</v>
      </c>
      <c r="F41" s="90" t="s">
        <v>698</v>
      </c>
      <c r="G41" s="90" t="s">
        <v>10</v>
      </c>
      <c r="H41" s="90" t="s">
        <v>662</v>
      </c>
      <c r="I41" s="90" t="s">
        <v>696</v>
      </c>
      <c r="J41" s="90" t="s">
        <v>601</v>
      </c>
      <c r="K41" s="90" t="s">
        <v>699</v>
      </c>
      <c r="L41" s="126" t="s">
        <v>700</v>
      </c>
      <c r="M41" s="93"/>
    </row>
    <row r="42" spans="1:13" ht="26" x14ac:dyDescent="0.3">
      <c r="A42" s="130"/>
      <c r="B42" s="128"/>
      <c r="C42" s="112">
        <v>195</v>
      </c>
      <c r="D42" s="116" t="s">
        <v>615</v>
      </c>
      <c r="E42" s="90">
        <v>200</v>
      </c>
      <c r="F42" s="90" t="s">
        <v>701</v>
      </c>
      <c r="G42" s="90" t="s">
        <v>601</v>
      </c>
      <c r="H42" s="90" t="s">
        <v>666</v>
      </c>
      <c r="I42" s="90" t="s">
        <v>702</v>
      </c>
      <c r="J42" s="90" t="s">
        <v>10</v>
      </c>
      <c r="K42" s="90" t="s">
        <v>668</v>
      </c>
      <c r="L42" s="126" t="s">
        <v>608</v>
      </c>
      <c r="M42" s="93" t="s">
        <v>597</v>
      </c>
    </row>
    <row r="43" spans="1:13" ht="26" x14ac:dyDescent="0.3">
      <c r="A43" s="130"/>
      <c r="B43" s="128"/>
      <c r="C43" s="106">
        <v>200</v>
      </c>
      <c r="D43" s="116" t="s">
        <v>615</v>
      </c>
      <c r="E43" s="90">
        <v>200</v>
      </c>
      <c r="F43" s="90" t="s">
        <v>701</v>
      </c>
      <c r="G43" s="90" t="s">
        <v>10</v>
      </c>
      <c r="H43" s="90" t="s">
        <v>666</v>
      </c>
      <c r="I43" s="90" t="s">
        <v>702</v>
      </c>
      <c r="J43" s="90" t="s">
        <v>703</v>
      </c>
      <c r="K43" s="90" t="s">
        <v>704</v>
      </c>
      <c r="L43" s="90"/>
      <c r="M43" s="93" t="s">
        <v>611</v>
      </c>
    </row>
    <row r="44" spans="1:13" ht="78" x14ac:dyDescent="0.3">
      <c r="A44" s="130"/>
      <c r="B44" s="128"/>
      <c r="C44" s="112">
        <v>205</v>
      </c>
      <c r="D44" s="116" t="s">
        <v>615</v>
      </c>
      <c r="E44" s="90">
        <v>211</v>
      </c>
      <c r="F44" s="90" t="s">
        <v>705</v>
      </c>
      <c r="G44" s="90" t="s">
        <v>10</v>
      </c>
      <c r="H44" s="90" t="s">
        <v>672</v>
      </c>
      <c r="I44" s="90" t="s">
        <v>702</v>
      </c>
      <c r="J44" s="90" t="s">
        <v>691</v>
      </c>
      <c r="K44" s="90" t="s">
        <v>706</v>
      </c>
      <c r="L44" s="90" t="s">
        <v>707</v>
      </c>
      <c r="M44" s="93" t="s">
        <v>597</v>
      </c>
    </row>
    <row r="45" spans="1:13" ht="78" x14ac:dyDescent="0.3">
      <c r="A45" s="125"/>
      <c r="B45" s="123" t="s">
        <v>708</v>
      </c>
      <c r="C45" s="106">
        <v>210</v>
      </c>
      <c r="D45" s="116" t="s">
        <v>615</v>
      </c>
      <c r="E45" s="90">
        <v>210</v>
      </c>
      <c r="F45" s="90" t="s">
        <v>709</v>
      </c>
      <c r="G45" s="90" t="s">
        <v>10</v>
      </c>
      <c r="H45" s="90" t="s">
        <v>672</v>
      </c>
      <c r="I45" s="90" t="s">
        <v>702</v>
      </c>
      <c r="J45" s="154" t="s">
        <v>594</v>
      </c>
      <c r="K45" s="90" t="s">
        <v>710</v>
      </c>
      <c r="L45" s="90" t="s">
        <v>711</v>
      </c>
      <c r="M45" s="93" t="s">
        <v>597</v>
      </c>
    </row>
    <row r="46" spans="1:13" ht="26" x14ac:dyDescent="0.3">
      <c r="A46" s="130"/>
      <c r="B46" s="125"/>
      <c r="C46" s="112">
        <v>215</v>
      </c>
      <c r="D46" s="92" t="s">
        <v>592</v>
      </c>
      <c r="E46" s="92">
        <v>100</v>
      </c>
      <c r="F46" s="92" t="s">
        <v>712</v>
      </c>
      <c r="G46" s="90" t="s">
        <v>8</v>
      </c>
      <c r="H46" s="92" t="s">
        <v>713</v>
      </c>
      <c r="I46" s="92" t="s">
        <v>593</v>
      </c>
      <c r="J46" s="92" t="s">
        <v>594</v>
      </c>
      <c r="K46" s="92" t="s">
        <v>714</v>
      </c>
      <c r="L46" s="126" t="s">
        <v>715</v>
      </c>
      <c r="M46" s="93" t="s">
        <v>597</v>
      </c>
    </row>
    <row r="47" spans="1:13" ht="26" x14ac:dyDescent="0.3">
      <c r="A47" s="130"/>
      <c r="B47" s="128"/>
      <c r="C47" s="106">
        <v>220</v>
      </c>
      <c r="D47" s="92" t="s">
        <v>592</v>
      </c>
      <c r="E47" s="92">
        <v>100</v>
      </c>
      <c r="F47" s="92" t="s">
        <v>712</v>
      </c>
      <c r="G47" s="90" t="s">
        <v>8</v>
      </c>
      <c r="H47" s="92" t="s">
        <v>713</v>
      </c>
      <c r="I47" s="92" t="s">
        <v>593</v>
      </c>
      <c r="J47" s="92" t="s">
        <v>594</v>
      </c>
      <c r="K47" s="92" t="s">
        <v>716</v>
      </c>
      <c r="L47" s="126" t="s">
        <v>715</v>
      </c>
      <c r="M47" s="93" t="s">
        <v>597</v>
      </c>
    </row>
    <row r="48" spans="1:13" ht="65" x14ac:dyDescent="0.3">
      <c r="A48" s="130"/>
      <c r="B48" s="128"/>
      <c r="C48" s="112">
        <v>225</v>
      </c>
      <c r="D48" s="92" t="s">
        <v>592</v>
      </c>
      <c r="E48" s="92">
        <v>130</v>
      </c>
      <c r="F48" s="92" t="s">
        <v>717</v>
      </c>
      <c r="G48" s="90" t="s">
        <v>8</v>
      </c>
      <c r="H48" s="92" t="s">
        <v>718</v>
      </c>
      <c r="I48" s="92" t="s">
        <v>593</v>
      </c>
      <c r="J48" s="92" t="s">
        <v>601</v>
      </c>
      <c r="K48" s="92" t="s">
        <v>719</v>
      </c>
      <c r="L48" s="126" t="s">
        <v>720</v>
      </c>
      <c r="M48" s="93" t="s">
        <v>597</v>
      </c>
    </row>
    <row r="49" spans="1:13" ht="65" x14ac:dyDescent="0.3">
      <c r="A49" s="130"/>
      <c r="B49" s="128"/>
      <c r="C49" s="106">
        <v>230</v>
      </c>
      <c r="D49" s="92" t="s">
        <v>592</v>
      </c>
      <c r="E49" s="92">
        <v>130</v>
      </c>
      <c r="F49" s="92" t="s">
        <v>717</v>
      </c>
      <c r="G49" s="90" t="s">
        <v>8</v>
      </c>
      <c r="H49" s="92" t="s">
        <v>718</v>
      </c>
      <c r="I49" s="92" t="s">
        <v>593</v>
      </c>
      <c r="J49" s="92" t="s">
        <v>601</v>
      </c>
      <c r="K49" s="92" t="s">
        <v>721</v>
      </c>
      <c r="L49" s="126" t="s">
        <v>720</v>
      </c>
      <c r="M49" s="93" t="s">
        <v>597</v>
      </c>
    </row>
    <row r="50" spans="1:13" ht="52" x14ac:dyDescent="0.3">
      <c r="A50" s="130"/>
      <c r="B50" s="128"/>
      <c r="C50" s="112">
        <v>235</v>
      </c>
      <c r="D50" s="92" t="s">
        <v>592</v>
      </c>
      <c r="E50" s="92">
        <v>130</v>
      </c>
      <c r="F50" s="92" t="s">
        <v>717</v>
      </c>
      <c r="G50" s="92" t="s">
        <v>601</v>
      </c>
      <c r="H50" s="92" t="s">
        <v>722</v>
      </c>
      <c r="I50" s="92" t="s">
        <v>723</v>
      </c>
      <c r="J50" s="92" t="s">
        <v>10</v>
      </c>
      <c r="K50" s="92" t="s">
        <v>724</v>
      </c>
      <c r="L50" s="126" t="s">
        <v>608</v>
      </c>
      <c r="M50" s="93" t="s">
        <v>597</v>
      </c>
    </row>
    <row r="51" spans="1:13" ht="104" x14ac:dyDescent="0.3">
      <c r="A51" s="130"/>
      <c r="B51" s="129"/>
      <c r="C51" s="106">
        <v>240</v>
      </c>
      <c r="D51" s="92" t="s">
        <v>592</v>
      </c>
      <c r="E51" s="92">
        <v>130</v>
      </c>
      <c r="F51" s="92" t="s">
        <v>717</v>
      </c>
      <c r="G51" s="92" t="s">
        <v>10</v>
      </c>
      <c r="H51" s="92" t="s">
        <v>722</v>
      </c>
      <c r="I51" s="92" t="s">
        <v>723</v>
      </c>
      <c r="J51" s="90" t="s">
        <v>725</v>
      </c>
      <c r="K51" s="92" t="s">
        <v>726</v>
      </c>
      <c r="L51" s="132" t="s">
        <v>727</v>
      </c>
      <c r="M51" s="93" t="s">
        <v>611</v>
      </c>
    </row>
    <row r="52" spans="1:13" ht="104" x14ac:dyDescent="0.3">
      <c r="A52" s="130"/>
      <c r="B52" s="125"/>
      <c r="C52" s="112">
        <v>245</v>
      </c>
      <c r="D52" s="90" t="s">
        <v>592</v>
      </c>
      <c r="E52" s="90">
        <v>165</v>
      </c>
      <c r="F52" s="90" t="s">
        <v>728</v>
      </c>
      <c r="G52" s="92" t="s">
        <v>10</v>
      </c>
      <c r="H52" s="92" t="s">
        <v>729</v>
      </c>
      <c r="I52" s="92" t="s">
        <v>723</v>
      </c>
      <c r="J52" s="90" t="s">
        <v>730</v>
      </c>
      <c r="K52" s="90" t="s">
        <v>731</v>
      </c>
      <c r="L52" s="132" t="s">
        <v>732</v>
      </c>
      <c r="M52" s="93" t="s">
        <v>597</v>
      </c>
    </row>
    <row r="53" spans="1:13" ht="104" x14ac:dyDescent="0.3">
      <c r="A53" s="130"/>
      <c r="B53" s="133"/>
      <c r="C53" s="106">
        <v>250</v>
      </c>
      <c r="D53" s="90" t="s">
        <v>592</v>
      </c>
      <c r="E53" s="90">
        <v>160</v>
      </c>
      <c r="F53" s="90" t="s">
        <v>733</v>
      </c>
      <c r="G53" s="92" t="s">
        <v>10</v>
      </c>
      <c r="H53" s="92" t="s">
        <v>729</v>
      </c>
      <c r="I53" s="92" t="s">
        <v>723</v>
      </c>
      <c r="J53" s="90" t="s">
        <v>12</v>
      </c>
      <c r="K53" s="90" t="s">
        <v>734</v>
      </c>
      <c r="L53" s="132" t="s">
        <v>735</v>
      </c>
      <c r="M53" s="93" t="s">
        <v>597</v>
      </c>
    </row>
    <row r="54" spans="1:13" ht="104" x14ac:dyDescent="0.3">
      <c r="A54" s="130"/>
      <c r="B54" s="111" t="s">
        <v>736</v>
      </c>
      <c r="C54" s="112">
        <v>255</v>
      </c>
      <c r="D54" s="90" t="s">
        <v>592</v>
      </c>
      <c r="E54" s="90">
        <v>155</v>
      </c>
      <c r="F54" s="90" t="s">
        <v>737</v>
      </c>
      <c r="G54" s="92" t="s">
        <v>10</v>
      </c>
      <c r="H54" s="92" t="s">
        <v>729</v>
      </c>
      <c r="I54" s="92" t="s">
        <v>723</v>
      </c>
      <c r="J54" s="90" t="s">
        <v>738</v>
      </c>
      <c r="K54" s="90" t="s">
        <v>739</v>
      </c>
      <c r="L54" s="132" t="s">
        <v>740</v>
      </c>
      <c r="M54" s="93" t="s">
        <v>597</v>
      </c>
    </row>
    <row r="55" spans="1:13" ht="26" x14ac:dyDescent="0.3">
      <c r="A55" s="130"/>
      <c r="B55" s="134"/>
      <c r="C55" s="112">
        <v>260</v>
      </c>
      <c r="D55" s="155" t="s">
        <v>615</v>
      </c>
      <c r="E55" s="153" t="s">
        <v>741</v>
      </c>
      <c r="F55" s="153" t="s">
        <v>742</v>
      </c>
      <c r="G55" s="154" t="s">
        <v>601</v>
      </c>
      <c r="H55" s="154" t="s">
        <v>743</v>
      </c>
      <c r="I55" s="154" t="s">
        <v>744</v>
      </c>
      <c r="J55" s="154" t="s">
        <v>10</v>
      </c>
      <c r="K55" s="154" t="s">
        <v>745</v>
      </c>
      <c r="L55" s="154"/>
      <c r="M55" s="156"/>
    </row>
    <row r="56" spans="1:13" ht="26" x14ac:dyDescent="0.3">
      <c r="A56" s="130"/>
      <c r="B56" s="134"/>
      <c r="C56" s="106">
        <v>265</v>
      </c>
      <c r="D56" s="155" t="s">
        <v>615</v>
      </c>
      <c r="E56" s="153" t="s">
        <v>741</v>
      </c>
      <c r="F56" s="153" t="s">
        <v>742</v>
      </c>
      <c r="G56" s="154" t="s">
        <v>10</v>
      </c>
      <c r="H56" s="154" t="s">
        <v>743</v>
      </c>
      <c r="I56" s="154" t="s">
        <v>744</v>
      </c>
      <c r="J56" s="154" t="s">
        <v>746</v>
      </c>
      <c r="K56" s="154" t="s">
        <v>747</v>
      </c>
      <c r="L56" s="157"/>
      <c r="M56" s="156" t="s">
        <v>597</v>
      </c>
    </row>
    <row r="57" spans="1:13" ht="78" x14ac:dyDescent="0.3">
      <c r="A57" s="130"/>
      <c r="B57" s="134"/>
      <c r="C57" s="112">
        <v>270</v>
      </c>
      <c r="D57" s="155" t="s">
        <v>615</v>
      </c>
      <c r="E57" s="153">
        <v>340</v>
      </c>
      <c r="F57" s="154" t="s">
        <v>748</v>
      </c>
      <c r="G57" s="154" t="s">
        <v>10</v>
      </c>
      <c r="H57" s="154" t="s">
        <v>749</v>
      </c>
      <c r="I57" s="154" t="s">
        <v>744</v>
      </c>
      <c r="J57" s="154" t="s">
        <v>750</v>
      </c>
      <c r="K57" s="154" t="s">
        <v>751</v>
      </c>
      <c r="L57" s="154" t="s">
        <v>752</v>
      </c>
      <c r="M57" s="156" t="s">
        <v>597</v>
      </c>
    </row>
    <row r="58" spans="1:13" ht="78" x14ac:dyDescent="0.3">
      <c r="A58" s="130"/>
      <c r="B58" s="134"/>
      <c r="C58" s="112">
        <v>275</v>
      </c>
      <c r="D58" s="155" t="s">
        <v>753</v>
      </c>
      <c r="E58" s="154" t="s">
        <v>754</v>
      </c>
      <c r="F58" s="153" t="s">
        <v>755</v>
      </c>
      <c r="G58" s="154" t="s">
        <v>10</v>
      </c>
      <c r="H58" s="154" t="s">
        <v>749</v>
      </c>
      <c r="I58" s="154" t="s">
        <v>744</v>
      </c>
      <c r="J58" s="154" t="s">
        <v>756</v>
      </c>
      <c r="K58" s="154" t="s">
        <v>757</v>
      </c>
      <c r="L58" s="154" t="s">
        <v>758</v>
      </c>
      <c r="M58" s="156" t="s">
        <v>597</v>
      </c>
    </row>
    <row r="59" spans="1:13" ht="78" x14ac:dyDescent="0.3">
      <c r="A59" s="130"/>
      <c r="B59" s="134"/>
      <c r="C59" s="106">
        <v>280</v>
      </c>
      <c r="D59" s="155" t="s">
        <v>759</v>
      </c>
      <c r="E59" s="154">
        <v>145</v>
      </c>
      <c r="F59" s="153" t="s">
        <v>760</v>
      </c>
      <c r="G59" s="154" t="s">
        <v>10</v>
      </c>
      <c r="H59" s="154" t="s">
        <v>749</v>
      </c>
      <c r="I59" s="154" t="s">
        <v>744</v>
      </c>
      <c r="J59" s="154" t="s">
        <v>12</v>
      </c>
      <c r="K59" s="154" t="s">
        <v>761</v>
      </c>
      <c r="L59" s="154" t="s">
        <v>762</v>
      </c>
      <c r="M59" s="156" t="s">
        <v>597</v>
      </c>
    </row>
    <row r="60" spans="1:13" ht="78" x14ac:dyDescent="0.3">
      <c r="A60" s="130"/>
      <c r="B60" s="134"/>
      <c r="C60" s="112">
        <v>285</v>
      </c>
      <c r="D60" s="155" t="s">
        <v>615</v>
      </c>
      <c r="E60" s="154" t="s">
        <v>593</v>
      </c>
      <c r="F60" s="153" t="s">
        <v>763</v>
      </c>
      <c r="G60" s="154" t="s">
        <v>10</v>
      </c>
      <c r="H60" s="154" t="s">
        <v>749</v>
      </c>
      <c r="I60" s="154" t="s">
        <v>744</v>
      </c>
      <c r="J60" s="154" t="s">
        <v>14</v>
      </c>
      <c r="K60" s="154" t="s">
        <v>764</v>
      </c>
      <c r="L60" s="154" t="s">
        <v>765</v>
      </c>
      <c r="M60" s="156" t="s">
        <v>597</v>
      </c>
    </row>
    <row r="61" spans="1:13" ht="26" x14ac:dyDescent="0.3">
      <c r="A61" s="130"/>
      <c r="B61" s="134"/>
      <c r="C61" s="112">
        <v>290</v>
      </c>
      <c r="D61" s="155" t="s">
        <v>615</v>
      </c>
      <c r="E61" s="154">
        <v>40</v>
      </c>
      <c r="F61" s="153" t="s">
        <v>766</v>
      </c>
      <c r="G61" s="153" t="s">
        <v>601</v>
      </c>
      <c r="H61" s="154" t="s">
        <v>743</v>
      </c>
      <c r="I61" s="154" t="s">
        <v>767</v>
      </c>
      <c r="J61" s="154" t="s">
        <v>10</v>
      </c>
      <c r="K61" s="154" t="s">
        <v>745</v>
      </c>
      <c r="L61" s="154" t="s">
        <v>608</v>
      </c>
      <c r="M61" s="156" t="s">
        <v>597</v>
      </c>
    </row>
    <row r="62" spans="1:13" ht="26" x14ac:dyDescent="0.3">
      <c r="A62" s="130"/>
      <c r="B62" s="134"/>
      <c r="C62" s="106">
        <v>295</v>
      </c>
      <c r="D62" s="155" t="s">
        <v>615</v>
      </c>
      <c r="E62" s="154">
        <v>50</v>
      </c>
      <c r="F62" s="153" t="s">
        <v>766</v>
      </c>
      <c r="G62" s="153" t="s">
        <v>10</v>
      </c>
      <c r="H62" s="154" t="s">
        <v>743</v>
      </c>
      <c r="I62" s="154" t="s">
        <v>767</v>
      </c>
      <c r="J62" s="154" t="s">
        <v>768</v>
      </c>
      <c r="K62" s="154" t="s">
        <v>769</v>
      </c>
      <c r="L62" s="157"/>
      <c r="M62" s="156" t="s">
        <v>611</v>
      </c>
    </row>
    <row r="63" spans="1:13" ht="91" x14ac:dyDescent="0.3">
      <c r="A63" s="130"/>
      <c r="B63" s="134"/>
      <c r="C63" s="112">
        <v>300</v>
      </c>
      <c r="D63" s="155" t="s">
        <v>615</v>
      </c>
      <c r="E63" s="154" t="s">
        <v>593</v>
      </c>
      <c r="F63" s="153" t="s">
        <v>770</v>
      </c>
      <c r="G63" s="153" t="s">
        <v>10</v>
      </c>
      <c r="H63" s="154" t="s">
        <v>749</v>
      </c>
      <c r="I63" s="154" t="s">
        <v>767</v>
      </c>
      <c r="J63" s="154" t="s">
        <v>768</v>
      </c>
      <c r="K63" s="154" t="s">
        <v>771</v>
      </c>
      <c r="L63" s="154" t="s">
        <v>772</v>
      </c>
      <c r="M63" s="156" t="s">
        <v>597</v>
      </c>
    </row>
    <row r="64" spans="1:13" ht="91" x14ac:dyDescent="0.3">
      <c r="A64" s="130"/>
      <c r="B64" s="134"/>
      <c r="C64" s="112">
        <v>305</v>
      </c>
      <c r="D64" s="155" t="s">
        <v>615</v>
      </c>
      <c r="E64" s="154" t="s">
        <v>593</v>
      </c>
      <c r="F64" s="153" t="s">
        <v>773</v>
      </c>
      <c r="G64" s="153" t="s">
        <v>10</v>
      </c>
      <c r="H64" s="154" t="s">
        <v>749</v>
      </c>
      <c r="I64" s="154" t="s">
        <v>767</v>
      </c>
      <c r="J64" s="154" t="s">
        <v>756</v>
      </c>
      <c r="K64" s="154" t="s">
        <v>774</v>
      </c>
      <c r="L64" s="158" t="s">
        <v>775</v>
      </c>
      <c r="M64" s="156" t="s">
        <v>597</v>
      </c>
    </row>
    <row r="65" spans="1:13" ht="78" x14ac:dyDescent="0.3">
      <c r="A65" s="130"/>
      <c r="B65" s="134"/>
      <c r="C65" s="106">
        <v>310</v>
      </c>
      <c r="D65" s="155" t="s">
        <v>615</v>
      </c>
      <c r="E65" s="154" t="s">
        <v>593</v>
      </c>
      <c r="F65" s="153" t="s">
        <v>776</v>
      </c>
      <c r="G65" s="153" t="s">
        <v>10</v>
      </c>
      <c r="H65" s="154" t="s">
        <v>749</v>
      </c>
      <c r="I65" s="154" t="s">
        <v>767</v>
      </c>
      <c r="J65" s="154" t="s">
        <v>12</v>
      </c>
      <c r="K65" s="154" t="s">
        <v>777</v>
      </c>
      <c r="L65" s="154" t="s">
        <v>778</v>
      </c>
      <c r="M65" s="156" t="s">
        <v>597</v>
      </c>
    </row>
    <row r="66" spans="1:13" ht="78" x14ac:dyDescent="0.3">
      <c r="A66" s="130"/>
      <c r="B66" s="134"/>
      <c r="C66" s="112">
        <v>315</v>
      </c>
      <c r="D66" s="155" t="s">
        <v>615</v>
      </c>
      <c r="E66" s="154" t="s">
        <v>593</v>
      </c>
      <c r="F66" s="153" t="s">
        <v>763</v>
      </c>
      <c r="G66" s="153" t="s">
        <v>10</v>
      </c>
      <c r="H66" s="154" t="s">
        <v>749</v>
      </c>
      <c r="I66" s="154" t="s">
        <v>767</v>
      </c>
      <c r="J66" s="154" t="s">
        <v>14</v>
      </c>
      <c r="K66" s="154" t="s">
        <v>779</v>
      </c>
      <c r="L66" s="154" t="s">
        <v>780</v>
      </c>
      <c r="M66" s="156" t="s">
        <v>597</v>
      </c>
    </row>
    <row r="67" spans="1:13" ht="78" x14ac:dyDescent="0.3">
      <c r="A67" s="130"/>
      <c r="B67" s="134"/>
      <c r="C67" s="112">
        <v>320</v>
      </c>
      <c r="D67" s="155" t="s">
        <v>615</v>
      </c>
      <c r="E67" s="154" t="s">
        <v>593</v>
      </c>
      <c r="F67" s="153" t="s">
        <v>593</v>
      </c>
      <c r="G67" s="153" t="s">
        <v>10</v>
      </c>
      <c r="H67" s="154" t="s">
        <v>749</v>
      </c>
      <c r="I67" s="154" t="s">
        <v>767</v>
      </c>
      <c r="J67" s="154" t="s">
        <v>738</v>
      </c>
      <c r="K67" s="154" t="s">
        <v>781</v>
      </c>
      <c r="L67" s="154" t="s">
        <v>782</v>
      </c>
      <c r="M67" s="156" t="s">
        <v>597</v>
      </c>
    </row>
    <row r="68" spans="1:13" ht="52" x14ac:dyDescent="0.3">
      <c r="A68" s="130"/>
      <c r="B68" s="134" t="s">
        <v>783</v>
      </c>
      <c r="C68" s="106">
        <v>325</v>
      </c>
      <c r="D68" s="116" t="s">
        <v>615</v>
      </c>
      <c r="E68" s="90" t="s">
        <v>784</v>
      </c>
      <c r="F68" s="90" t="s">
        <v>785</v>
      </c>
      <c r="G68" s="90" t="s">
        <v>12</v>
      </c>
      <c r="H68" s="90" t="s">
        <v>786</v>
      </c>
      <c r="I68" s="90" t="s">
        <v>593</v>
      </c>
      <c r="J68" s="90" t="s">
        <v>601</v>
      </c>
      <c r="K68" s="90" t="s">
        <v>787</v>
      </c>
      <c r="L68" s="126"/>
      <c r="M68" s="93" t="s">
        <v>597</v>
      </c>
    </row>
    <row r="69" spans="1:13" ht="63" customHeight="1" x14ac:dyDescent="0.3">
      <c r="A69" s="130"/>
      <c r="B69" s="134"/>
      <c r="C69" s="112">
        <v>330</v>
      </c>
      <c r="D69" s="116" t="s">
        <v>615</v>
      </c>
      <c r="E69" s="90" t="s">
        <v>788</v>
      </c>
      <c r="F69" s="90" t="s">
        <v>789</v>
      </c>
      <c r="G69" s="90" t="s">
        <v>601</v>
      </c>
      <c r="H69" s="90" t="s">
        <v>790</v>
      </c>
      <c r="I69" s="90" t="s">
        <v>791</v>
      </c>
      <c r="J69" s="90" t="s">
        <v>10</v>
      </c>
      <c r="K69" s="90" t="s">
        <v>792</v>
      </c>
      <c r="L69" s="126" t="s">
        <v>608</v>
      </c>
      <c r="M69" s="93" t="s">
        <v>597</v>
      </c>
    </row>
    <row r="70" spans="1:13" ht="26" x14ac:dyDescent="0.3">
      <c r="A70" s="130"/>
      <c r="B70" s="135"/>
      <c r="C70" s="112">
        <v>335</v>
      </c>
      <c r="D70" s="116" t="s">
        <v>615</v>
      </c>
      <c r="E70" s="90" t="s">
        <v>788</v>
      </c>
      <c r="F70" s="90" t="s">
        <v>789</v>
      </c>
      <c r="G70" s="90" t="s">
        <v>10</v>
      </c>
      <c r="H70" s="90" t="s">
        <v>790</v>
      </c>
      <c r="I70" s="90" t="s">
        <v>791</v>
      </c>
      <c r="J70" s="90" t="s">
        <v>793</v>
      </c>
      <c r="K70" s="90" t="s">
        <v>794</v>
      </c>
      <c r="L70" s="126"/>
      <c r="M70" s="93" t="s">
        <v>611</v>
      </c>
    </row>
    <row r="71" spans="1:13" ht="78" x14ac:dyDescent="0.3">
      <c r="A71" s="130"/>
      <c r="B71" s="135"/>
      <c r="C71" s="106">
        <v>340</v>
      </c>
      <c r="D71" s="116" t="s">
        <v>615</v>
      </c>
      <c r="E71" s="90">
        <v>215</v>
      </c>
      <c r="F71" s="90" t="s">
        <v>795</v>
      </c>
      <c r="G71" s="90" t="s">
        <v>10</v>
      </c>
      <c r="H71" s="90" t="s">
        <v>796</v>
      </c>
      <c r="I71" s="90" t="s">
        <v>791</v>
      </c>
      <c r="J71" s="90" t="s">
        <v>730</v>
      </c>
      <c r="K71" s="90" t="s">
        <v>797</v>
      </c>
      <c r="L71" s="126" t="s">
        <v>798</v>
      </c>
      <c r="M71" s="93" t="s">
        <v>597</v>
      </c>
    </row>
    <row r="72" spans="1:13" ht="78" x14ac:dyDescent="0.3">
      <c r="A72" s="130"/>
      <c r="B72" s="129"/>
      <c r="C72" s="112">
        <v>345</v>
      </c>
      <c r="D72" s="116" t="s">
        <v>799</v>
      </c>
      <c r="E72" s="118">
        <v>545</v>
      </c>
      <c r="F72" s="90" t="s">
        <v>593</v>
      </c>
      <c r="G72" s="90" t="s">
        <v>10</v>
      </c>
      <c r="H72" s="90" t="s">
        <v>796</v>
      </c>
      <c r="I72" s="90" t="s">
        <v>791</v>
      </c>
      <c r="J72" s="90" t="s">
        <v>12</v>
      </c>
      <c r="K72" s="90" t="s">
        <v>800</v>
      </c>
      <c r="L72" s="126" t="s">
        <v>801</v>
      </c>
      <c r="M72" s="93" t="s">
        <v>597</v>
      </c>
    </row>
    <row r="73" spans="1:13" ht="91" x14ac:dyDescent="0.3">
      <c r="A73" s="130"/>
      <c r="B73" s="125"/>
      <c r="C73" s="112">
        <v>350</v>
      </c>
      <c r="D73" s="116" t="s">
        <v>799</v>
      </c>
      <c r="E73" s="118">
        <v>543</v>
      </c>
      <c r="F73" s="90" t="s">
        <v>802</v>
      </c>
      <c r="G73" s="90" t="s">
        <v>10</v>
      </c>
      <c r="H73" s="90" t="s">
        <v>796</v>
      </c>
      <c r="I73" s="90" t="s">
        <v>791</v>
      </c>
      <c r="J73" s="90" t="s">
        <v>648</v>
      </c>
      <c r="K73" s="90" t="s">
        <v>803</v>
      </c>
      <c r="L73" s="126" t="s">
        <v>804</v>
      </c>
      <c r="M73" s="93" t="s">
        <v>597</v>
      </c>
    </row>
    <row r="74" spans="1:13" ht="91" x14ac:dyDescent="0.3">
      <c r="A74" s="130"/>
      <c r="B74" s="125"/>
      <c r="C74" s="106">
        <v>355</v>
      </c>
      <c r="D74" s="116" t="s">
        <v>799</v>
      </c>
      <c r="E74" s="118">
        <v>544</v>
      </c>
      <c r="F74" s="90" t="s">
        <v>805</v>
      </c>
      <c r="G74" s="90" t="s">
        <v>10</v>
      </c>
      <c r="H74" s="90" t="s">
        <v>796</v>
      </c>
      <c r="I74" s="90" t="s">
        <v>791</v>
      </c>
      <c r="J74" s="90" t="s">
        <v>691</v>
      </c>
      <c r="K74" s="90" t="s">
        <v>803</v>
      </c>
      <c r="L74" s="126" t="s">
        <v>806</v>
      </c>
      <c r="M74" s="93" t="s">
        <v>597</v>
      </c>
    </row>
    <row r="75" spans="1:13" ht="78" x14ac:dyDescent="0.3">
      <c r="A75" s="130"/>
      <c r="B75" s="125"/>
      <c r="C75" s="112">
        <v>360</v>
      </c>
      <c r="D75" s="116" t="s">
        <v>799</v>
      </c>
      <c r="E75" s="118">
        <v>151</v>
      </c>
      <c r="F75" s="90" t="s">
        <v>763</v>
      </c>
      <c r="G75" s="90" t="s">
        <v>10</v>
      </c>
      <c r="H75" s="90" t="s">
        <v>796</v>
      </c>
      <c r="I75" s="90" t="s">
        <v>791</v>
      </c>
      <c r="J75" s="90" t="s">
        <v>14</v>
      </c>
      <c r="K75" s="90" t="s">
        <v>807</v>
      </c>
      <c r="L75" s="126" t="s">
        <v>808</v>
      </c>
      <c r="M75" s="93" t="s">
        <v>597</v>
      </c>
    </row>
    <row r="76" spans="1:13" ht="78" x14ac:dyDescent="0.3">
      <c r="A76" s="125"/>
      <c r="B76" s="136" t="s">
        <v>809</v>
      </c>
      <c r="C76" s="112">
        <v>365</v>
      </c>
      <c r="D76" s="116" t="s">
        <v>615</v>
      </c>
      <c r="E76" s="90">
        <v>290</v>
      </c>
      <c r="F76" s="90" t="s">
        <v>810</v>
      </c>
      <c r="G76" s="90" t="s">
        <v>10</v>
      </c>
      <c r="H76" s="90" t="s">
        <v>796</v>
      </c>
      <c r="I76" s="90" t="s">
        <v>791</v>
      </c>
      <c r="J76" s="90" t="s">
        <v>738</v>
      </c>
      <c r="K76" s="90" t="s">
        <v>811</v>
      </c>
      <c r="L76" s="126" t="s">
        <v>812</v>
      </c>
      <c r="M76" s="93" t="s">
        <v>597</v>
      </c>
    </row>
    <row r="77" spans="1:13" ht="52" x14ac:dyDescent="0.3">
      <c r="A77" s="125"/>
      <c r="B77" s="159" t="s">
        <v>813</v>
      </c>
      <c r="C77" s="168">
        <v>370</v>
      </c>
      <c r="D77" s="155" t="s">
        <v>799</v>
      </c>
      <c r="E77" s="154" t="s">
        <v>814</v>
      </c>
      <c r="F77" s="154" t="s">
        <v>815</v>
      </c>
      <c r="G77" s="154" t="s">
        <v>601</v>
      </c>
      <c r="H77" s="154" t="s">
        <v>816</v>
      </c>
      <c r="I77" s="154" t="s">
        <v>817</v>
      </c>
      <c r="J77" s="160" t="s">
        <v>10</v>
      </c>
      <c r="K77" s="154" t="s">
        <v>818</v>
      </c>
      <c r="L77" s="161" t="s">
        <v>608</v>
      </c>
      <c r="M77" s="156" t="s">
        <v>597</v>
      </c>
    </row>
    <row r="78" spans="1:13" ht="52" x14ac:dyDescent="0.3">
      <c r="A78" s="130"/>
      <c r="B78" s="162"/>
      <c r="C78" s="169">
        <v>375</v>
      </c>
      <c r="D78" s="155" t="s">
        <v>799</v>
      </c>
      <c r="E78" s="154" t="s">
        <v>814</v>
      </c>
      <c r="F78" s="154" t="s">
        <v>815</v>
      </c>
      <c r="G78" s="154" t="s">
        <v>10</v>
      </c>
      <c r="H78" s="154" t="s">
        <v>819</v>
      </c>
      <c r="I78" s="154" t="s">
        <v>817</v>
      </c>
      <c r="J78" s="154" t="s">
        <v>820</v>
      </c>
      <c r="K78" s="154" t="s">
        <v>821</v>
      </c>
      <c r="L78" s="163"/>
      <c r="M78" s="164" t="s">
        <v>611</v>
      </c>
    </row>
    <row r="79" spans="1:13" ht="91" x14ac:dyDescent="0.3">
      <c r="A79" s="130"/>
      <c r="B79" s="165"/>
      <c r="C79" s="169">
        <v>380</v>
      </c>
      <c r="D79" s="155" t="s">
        <v>799</v>
      </c>
      <c r="E79" s="154">
        <v>580</v>
      </c>
      <c r="F79" s="154" t="s">
        <v>822</v>
      </c>
      <c r="G79" s="154" t="s">
        <v>10</v>
      </c>
      <c r="H79" s="154" t="s">
        <v>819</v>
      </c>
      <c r="I79" s="154" t="s">
        <v>817</v>
      </c>
      <c r="J79" s="154" t="s">
        <v>730</v>
      </c>
      <c r="K79" s="154" t="s">
        <v>823</v>
      </c>
      <c r="L79" s="163" t="s">
        <v>824</v>
      </c>
      <c r="M79" s="156" t="s">
        <v>597</v>
      </c>
    </row>
    <row r="80" spans="1:13" ht="91" x14ac:dyDescent="0.3">
      <c r="A80" s="130"/>
      <c r="B80" s="166"/>
      <c r="C80" s="168">
        <v>385</v>
      </c>
      <c r="D80" s="155" t="s">
        <v>799</v>
      </c>
      <c r="E80" s="154">
        <v>590</v>
      </c>
      <c r="F80" s="154" t="s">
        <v>593</v>
      </c>
      <c r="G80" s="154" t="s">
        <v>10</v>
      </c>
      <c r="H80" s="154" t="s">
        <v>819</v>
      </c>
      <c r="I80" s="154" t="s">
        <v>817</v>
      </c>
      <c r="J80" s="154" t="s">
        <v>12</v>
      </c>
      <c r="K80" s="154" t="s">
        <v>825</v>
      </c>
      <c r="L80" s="163" t="s">
        <v>826</v>
      </c>
      <c r="M80" s="156" t="s">
        <v>597</v>
      </c>
    </row>
    <row r="81" spans="1:13" ht="91" x14ac:dyDescent="0.3">
      <c r="A81" s="130"/>
      <c r="B81" s="166"/>
      <c r="C81" s="169">
        <v>390</v>
      </c>
      <c r="D81" s="155" t="s">
        <v>799</v>
      </c>
      <c r="E81" s="151">
        <v>610</v>
      </c>
      <c r="F81" s="154" t="s">
        <v>810</v>
      </c>
      <c r="G81" s="154" t="s">
        <v>10</v>
      </c>
      <c r="H81" s="154" t="s">
        <v>819</v>
      </c>
      <c r="I81" s="154" t="s">
        <v>817</v>
      </c>
      <c r="J81" s="154" t="s">
        <v>738</v>
      </c>
      <c r="K81" s="154" t="s">
        <v>827</v>
      </c>
      <c r="L81" s="163" t="s">
        <v>828</v>
      </c>
      <c r="M81" s="164" t="s">
        <v>597</v>
      </c>
    </row>
    <row r="82" spans="1:13" ht="91" x14ac:dyDescent="0.3">
      <c r="A82" s="130"/>
      <c r="B82" s="167" t="s">
        <v>829</v>
      </c>
      <c r="C82" s="169">
        <v>395</v>
      </c>
      <c r="D82" s="155" t="s">
        <v>799</v>
      </c>
      <c r="E82" s="151">
        <v>611</v>
      </c>
      <c r="F82" s="154" t="s">
        <v>763</v>
      </c>
      <c r="G82" s="154" t="s">
        <v>10</v>
      </c>
      <c r="H82" s="154" t="s">
        <v>819</v>
      </c>
      <c r="I82" s="154" t="s">
        <v>817</v>
      </c>
      <c r="J82" s="154" t="s">
        <v>14</v>
      </c>
      <c r="K82" s="154" t="s">
        <v>830</v>
      </c>
      <c r="L82" s="163" t="s">
        <v>831</v>
      </c>
      <c r="M82" s="156" t="s">
        <v>597</v>
      </c>
    </row>
    <row r="83" spans="1:13" ht="26" x14ac:dyDescent="0.3">
      <c r="A83" s="130"/>
      <c r="B83" s="137" t="s">
        <v>832</v>
      </c>
      <c r="C83" s="106">
        <v>400</v>
      </c>
      <c r="D83" s="116" t="s">
        <v>615</v>
      </c>
      <c r="E83" s="90">
        <v>15</v>
      </c>
      <c r="F83" s="90" t="s">
        <v>833</v>
      </c>
      <c r="G83" s="92" t="s">
        <v>730</v>
      </c>
      <c r="H83" s="90" t="s">
        <v>834</v>
      </c>
      <c r="I83" s="90" t="s">
        <v>593</v>
      </c>
      <c r="J83" s="90" t="s">
        <v>648</v>
      </c>
      <c r="K83" s="138" t="s">
        <v>835</v>
      </c>
      <c r="L83" s="132"/>
      <c r="M83" s="139" t="s">
        <v>597</v>
      </c>
    </row>
    <row r="84" spans="1:13" ht="65" x14ac:dyDescent="0.3">
      <c r="A84" s="130"/>
      <c r="B84" s="125"/>
      <c r="C84" s="112">
        <v>405</v>
      </c>
      <c r="D84" s="116" t="s">
        <v>615</v>
      </c>
      <c r="E84" s="90" t="s">
        <v>836</v>
      </c>
      <c r="F84" s="90" t="s">
        <v>837</v>
      </c>
      <c r="G84" s="92" t="s">
        <v>648</v>
      </c>
      <c r="H84" s="90" t="s">
        <v>834</v>
      </c>
      <c r="I84" s="90" t="s">
        <v>593</v>
      </c>
      <c r="J84" s="90" t="s">
        <v>593</v>
      </c>
      <c r="K84" s="138" t="s">
        <v>838</v>
      </c>
      <c r="L84" s="132"/>
      <c r="M84" s="139" t="s">
        <v>597</v>
      </c>
    </row>
    <row r="85" spans="1:13" ht="26" x14ac:dyDescent="0.3">
      <c r="A85" s="130"/>
      <c r="B85" s="125"/>
      <c r="C85" s="112">
        <v>410</v>
      </c>
      <c r="D85" s="116" t="s">
        <v>615</v>
      </c>
      <c r="E85" s="90">
        <v>180</v>
      </c>
      <c r="F85" s="90" t="s">
        <v>839</v>
      </c>
      <c r="G85" s="92" t="s">
        <v>648</v>
      </c>
      <c r="H85" s="90" t="s">
        <v>840</v>
      </c>
      <c r="I85" s="90" t="s">
        <v>593</v>
      </c>
      <c r="J85" s="90" t="s">
        <v>730</v>
      </c>
      <c r="K85" s="138" t="s">
        <v>841</v>
      </c>
      <c r="L85" s="140"/>
      <c r="M85" s="141" t="s">
        <v>597</v>
      </c>
    </row>
    <row r="86" spans="1:13" ht="26" x14ac:dyDescent="0.3">
      <c r="A86" s="130"/>
      <c r="B86" s="125"/>
      <c r="C86" s="106">
        <v>415</v>
      </c>
      <c r="D86" s="116" t="s">
        <v>615</v>
      </c>
      <c r="E86" s="90">
        <v>180</v>
      </c>
      <c r="F86" s="90" t="s">
        <v>842</v>
      </c>
      <c r="G86" s="92" t="s">
        <v>648</v>
      </c>
      <c r="H86" s="90" t="s">
        <v>840</v>
      </c>
      <c r="I86" s="90" t="s">
        <v>593</v>
      </c>
      <c r="J86" s="90" t="s">
        <v>12</v>
      </c>
      <c r="K86" s="138" t="s">
        <v>843</v>
      </c>
      <c r="L86" s="140"/>
      <c r="M86" s="141" t="s">
        <v>597</v>
      </c>
    </row>
    <row r="87" spans="1:13" ht="39" x14ac:dyDescent="0.3">
      <c r="A87" s="130"/>
      <c r="B87" s="125"/>
      <c r="C87" s="112">
        <v>420</v>
      </c>
      <c r="D87" s="116" t="s">
        <v>615</v>
      </c>
      <c r="E87" s="90">
        <v>180</v>
      </c>
      <c r="F87" s="90" t="s">
        <v>844</v>
      </c>
      <c r="G87" s="92" t="s">
        <v>648</v>
      </c>
      <c r="H87" s="90" t="s">
        <v>840</v>
      </c>
      <c r="I87" s="90" t="s">
        <v>593</v>
      </c>
      <c r="J87" s="90" t="s">
        <v>845</v>
      </c>
      <c r="K87" s="138" t="s">
        <v>846</v>
      </c>
      <c r="L87" s="140"/>
      <c r="M87" s="141" t="s">
        <v>597</v>
      </c>
    </row>
    <row r="88" spans="1:13" ht="26" x14ac:dyDescent="0.3">
      <c r="A88" s="130"/>
      <c r="B88" s="125"/>
      <c r="C88" s="112">
        <v>425</v>
      </c>
      <c r="D88" s="116" t="s">
        <v>615</v>
      </c>
      <c r="E88" s="90" t="s">
        <v>847</v>
      </c>
      <c r="F88" s="90" t="s">
        <v>848</v>
      </c>
      <c r="G88" s="92" t="s">
        <v>648</v>
      </c>
      <c r="H88" s="90" t="s">
        <v>849</v>
      </c>
      <c r="I88" s="90" t="s">
        <v>850</v>
      </c>
      <c r="J88" s="90" t="s">
        <v>10</v>
      </c>
      <c r="K88" s="171" t="s">
        <v>851</v>
      </c>
      <c r="L88" s="140" t="s">
        <v>608</v>
      </c>
      <c r="M88" s="141" t="s">
        <v>597</v>
      </c>
    </row>
    <row r="89" spans="1:13" ht="26" x14ac:dyDescent="0.3">
      <c r="A89" s="125"/>
      <c r="B89" s="129"/>
      <c r="C89" s="106">
        <v>430</v>
      </c>
      <c r="D89" s="116" t="s">
        <v>615</v>
      </c>
      <c r="E89" s="90" t="s">
        <v>847</v>
      </c>
      <c r="F89" s="90" t="s">
        <v>848</v>
      </c>
      <c r="G89" s="90" t="s">
        <v>10</v>
      </c>
      <c r="H89" s="90" t="s">
        <v>849</v>
      </c>
      <c r="I89" s="90" t="s">
        <v>850</v>
      </c>
      <c r="J89" s="90" t="s">
        <v>601</v>
      </c>
      <c r="K89" s="138" t="s">
        <v>852</v>
      </c>
      <c r="L89" s="132"/>
      <c r="M89" s="139" t="s">
        <v>611</v>
      </c>
    </row>
    <row r="90" spans="1:13" ht="91" x14ac:dyDescent="0.3">
      <c r="A90" s="125"/>
      <c r="B90" s="125"/>
      <c r="C90" s="112">
        <v>435</v>
      </c>
      <c r="D90" s="116" t="s">
        <v>615</v>
      </c>
      <c r="E90" s="90">
        <v>240</v>
      </c>
      <c r="F90" s="90" t="s">
        <v>853</v>
      </c>
      <c r="G90" s="90" t="s">
        <v>10</v>
      </c>
      <c r="H90" s="90" t="s">
        <v>854</v>
      </c>
      <c r="I90" s="90" t="s">
        <v>850</v>
      </c>
      <c r="J90" s="90" t="s">
        <v>601</v>
      </c>
      <c r="K90" s="90" t="s">
        <v>855</v>
      </c>
      <c r="L90" s="132" t="s">
        <v>856</v>
      </c>
      <c r="M90" s="139" t="s">
        <v>597</v>
      </c>
    </row>
    <row r="91" spans="1:13" ht="39" x14ac:dyDescent="0.3">
      <c r="A91" s="130"/>
      <c r="B91" s="125"/>
      <c r="C91" s="112">
        <v>440</v>
      </c>
      <c r="D91" s="116" t="s">
        <v>615</v>
      </c>
      <c r="E91" s="90" t="s">
        <v>857</v>
      </c>
      <c r="F91" s="90" t="s">
        <v>858</v>
      </c>
      <c r="G91" s="90" t="s">
        <v>601</v>
      </c>
      <c r="H91" s="90" t="s">
        <v>859</v>
      </c>
      <c r="I91" s="90" t="s">
        <v>850</v>
      </c>
      <c r="J91" s="90" t="s">
        <v>10</v>
      </c>
      <c r="K91" s="90" t="s">
        <v>860</v>
      </c>
      <c r="L91" s="132" t="s">
        <v>608</v>
      </c>
      <c r="M91" s="139" t="s">
        <v>597</v>
      </c>
    </row>
    <row r="92" spans="1:13" ht="39" x14ac:dyDescent="0.3">
      <c r="A92" s="130"/>
      <c r="B92" s="125"/>
      <c r="C92" s="106">
        <v>445</v>
      </c>
      <c r="D92" s="116" t="s">
        <v>615</v>
      </c>
      <c r="E92" s="90" t="s">
        <v>857</v>
      </c>
      <c r="F92" s="90" t="s">
        <v>858</v>
      </c>
      <c r="G92" s="90" t="s">
        <v>10</v>
      </c>
      <c r="H92" s="90" t="s">
        <v>859</v>
      </c>
      <c r="I92" s="90" t="s">
        <v>850</v>
      </c>
      <c r="J92" s="92" t="s">
        <v>730</v>
      </c>
      <c r="K92" s="90" t="s">
        <v>861</v>
      </c>
      <c r="L92" s="132"/>
      <c r="M92" s="139" t="s">
        <v>611</v>
      </c>
    </row>
    <row r="93" spans="1:13" ht="91" x14ac:dyDescent="0.3">
      <c r="A93" s="130"/>
      <c r="B93" s="125"/>
      <c r="C93" s="112">
        <v>450</v>
      </c>
      <c r="D93" s="116" t="s">
        <v>615</v>
      </c>
      <c r="E93" s="90">
        <v>295</v>
      </c>
      <c r="F93" s="90" t="s">
        <v>862</v>
      </c>
      <c r="G93" s="90" t="s">
        <v>10</v>
      </c>
      <c r="H93" s="90" t="s">
        <v>863</v>
      </c>
      <c r="I93" s="90" t="s">
        <v>850</v>
      </c>
      <c r="J93" s="92" t="s">
        <v>730</v>
      </c>
      <c r="K93" s="90" t="s">
        <v>864</v>
      </c>
      <c r="L93" s="132" t="s">
        <v>865</v>
      </c>
      <c r="M93" s="139" t="s">
        <v>597</v>
      </c>
    </row>
    <row r="94" spans="1:13" ht="91" x14ac:dyDescent="0.3">
      <c r="A94" s="130"/>
      <c r="B94" s="128"/>
      <c r="C94" s="112">
        <v>455</v>
      </c>
      <c r="D94" s="116" t="s">
        <v>866</v>
      </c>
      <c r="E94" s="90">
        <v>195</v>
      </c>
      <c r="F94" s="142" t="s">
        <v>867</v>
      </c>
      <c r="G94" s="90" t="s">
        <v>10</v>
      </c>
      <c r="H94" s="90" t="s">
        <v>863</v>
      </c>
      <c r="I94" s="90" t="s">
        <v>850</v>
      </c>
      <c r="J94" s="90" t="s">
        <v>12</v>
      </c>
      <c r="K94" s="90" t="s">
        <v>868</v>
      </c>
      <c r="L94" s="132" t="s">
        <v>869</v>
      </c>
      <c r="M94" s="139" t="s">
        <v>597</v>
      </c>
    </row>
    <row r="95" spans="1:13" ht="91" x14ac:dyDescent="0.3">
      <c r="A95" s="130"/>
      <c r="B95" s="143" t="s">
        <v>870</v>
      </c>
      <c r="C95" s="106">
        <v>460</v>
      </c>
      <c r="D95" s="116" t="s">
        <v>615</v>
      </c>
      <c r="E95" s="90" t="s">
        <v>593</v>
      </c>
      <c r="F95" s="90" t="s">
        <v>763</v>
      </c>
      <c r="G95" s="90" t="s">
        <v>10</v>
      </c>
      <c r="H95" s="90" t="s">
        <v>863</v>
      </c>
      <c r="I95" s="90" t="s">
        <v>850</v>
      </c>
      <c r="J95" s="90" t="s">
        <v>14</v>
      </c>
      <c r="K95" s="90" t="s">
        <v>871</v>
      </c>
      <c r="L95" s="132" t="s">
        <v>872</v>
      </c>
      <c r="M95" s="139" t="s">
        <v>597</v>
      </c>
    </row>
    <row r="96" spans="1:13" ht="104" x14ac:dyDescent="0.3">
      <c r="A96" s="130"/>
      <c r="B96" s="144" t="s">
        <v>873</v>
      </c>
      <c r="C96" s="112">
        <v>465</v>
      </c>
      <c r="D96" s="116" t="s">
        <v>615</v>
      </c>
      <c r="E96" s="90">
        <v>280</v>
      </c>
      <c r="F96" s="90" t="s">
        <v>874</v>
      </c>
      <c r="G96" s="90" t="s">
        <v>10</v>
      </c>
      <c r="H96" s="90" t="s">
        <v>863</v>
      </c>
      <c r="I96" s="90" t="s">
        <v>850</v>
      </c>
      <c r="J96" s="90" t="s">
        <v>875</v>
      </c>
      <c r="K96" s="90" t="s">
        <v>876</v>
      </c>
      <c r="L96" s="132" t="s">
        <v>877</v>
      </c>
      <c r="M96" s="139" t="s">
        <v>597</v>
      </c>
    </row>
    <row r="97" spans="1:13" ht="104" x14ac:dyDescent="0.3">
      <c r="A97" s="130"/>
      <c r="B97" s="125"/>
      <c r="C97" s="112">
        <v>470</v>
      </c>
      <c r="D97" s="116" t="s">
        <v>615</v>
      </c>
      <c r="E97" s="90">
        <v>275</v>
      </c>
      <c r="F97" s="90" t="s">
        <v>874</v>
      </c>
      <c r="G97" s="90" t="s">
        <v>10</v>
      </c>
      <c r="H97" s="90" t="s">
        <v>863</v>
      </c>
      <c r="I97" s="90" t="s">
        <v>850</v>
      </c>
      <c r="J97" s="90" t="s">
        <v>648</v>
      </c>
      <c r="K97" s="90" t="s">
        <v>878</v>
      </c>
      <c r="L97" s="132" t="s">
        <v>879</v>
      </c>
      <c r="M97" s="139" t="s">
        <v>597</v>
      </c>
    </row>
    <row r="98" spans="1:13" ht="104" x14ac:dyDescent="0.3">
      <c r="A98" s="130"/>
      <c r="B98" s="125"/>
      <c r="C98" s="106">
        <v>475</v>
      </c>
      <c r="D98" s="116" t="s">
        <v>615</v>
      </c>
      <c r="E98" s="90">
        <v>285</v>
      </c>
      <c r="F98" s="90" t="s">
        <v>880</v>
      </c>
      <c r="G98" s="90" t="s">
        <v>10</v>
      </c>
      <c r="H98" s="90" t="s">
        <v>863</v>
      </c>
      <c r="I98" s="90" t="s">
        <v>850</v>
      </c>
      <c r="J98" s="90" t="s">
        <v>768</v>
      </c>
      <c r="K98" s="90" t="s">
        <v>881</v>
      </c>
      <c r="L98" s="132" t="s">
        <v>882</v>
      </c>
      <c r="M98" s="139" t="s">
        <v>597</v>
      </c>
    </row>
    <row r="99" spans="1:13" ht="104" x14ac:dyDescent="0.3">
      <c r="A99" s="130"/>
      <c r="B99" s="125"/>
      <c r="C99" s="112">
        <v>480</v>
      </c>
      <c r="D99" s="116" t="s">
        <v>615</v>
      </c>
      <c r="E99" s="90">
        <v>281</v>
      </c>
      <c r="F99" s="90" t="s">
        <v>883</v>
      </c>
      <c r="G99" s="90" t="s">
        <v>10</v>
      </c>
      <c r="H99" s="90" t="s">
        <v>863</v>
      </c>
      <c r="I99" s="90" t="s">
        <v>850</v>
      </c>
      <c r="J99" s="90" t="s">
        <v>691</v>
      </c>
      <c r="K99" s="90" t="s">
        <v>884</v>
      </c>
      <c r="L99" s="132" t="s">
        <v>885</v>
      </c>
      <c r="M99" s="139" t="s">
        <v>597</v>
      </c>
    </row>
    <row r="100" spans="1:13" ht="26" x14ac:dyDescent="0.3">
      <c r="A100" s="130"/>
      <c r="B100" s="125"/>
      <c r="C100" s="112">
        <v>485</v>
      </c>
      <c r="D100" s="116" t="s">
        <v>615</v>
      </c>
      <c r="E100" s="91" t="s">
        <v>886</v>
      </c>
      <c r="F100" s="90" t="s">
        <v>887</v>
      </c>
      <c r="G100" s="91" t="s">
        <v>601</v>
      </c>
      <c r="H100" s="91" t="s">
        <v>888</v>
      </c>
      <c r="I100" s="91" t="s">
        <v>889</v>
      </c>
      <c r="J100" s="91" t="s">
        <v>10</v>
      </c>
      <c r="K100" s="91" t="s">
        <v>890</v>
      </c>
      <c r="L100" s="145"/>
      <c r="M100" s="139"/>
    </row>
    <row r="101" spans="1:13" ht="65" x14ac:dyDescent="0.3">
      <c r="A101" s="130"/>
      <c r="B101" s="125"/>
      <c r="C101" s="106">
        <v>490</v>
      </c>
      <c r="D101" s="116" t="s">
        <v>615</v>
      </c>
      <c r="E101" s="90">
        <v>370</v>
      </c>
      <c r="F101" s="90" t="s">
        <v>891</v>
      </c>
      <c r="G101" s="90" t="s">
        <v>10</v>
      </c>
      <c r="H101" s="90" t="s">
        <v>888</v>
      </c>
      <c r="I101" s="91" t="s">
        <v>889</v>
      </c>
      <c r="J101" s="92" t="s">
        <v>730</v>
      </c>
      <c r="K101" s="172" t="s">
        <v>892</v>
      </c>
      <c r="L101" s="90" t="s">
        <v>893</v>
      </c>
      <c r="M101" s="93" t="s">
        <v>597</v>
      </c>
    </row>
    <row r="102" spans="1:13" ht="65" x14ac:dyDescent="0.3">
      <c r="A102" s="130"/>
      <c r="B102" s="95"/>
      <c r="C102" s="112">
        <v>495</v>
      </c>
      <c r="D102" s="116" t="s">
        <v>759</v>
      </c>
      <c r="E102" s="90" t="s">
        <v>894</v>
      </c>
      <c r="F102" s="90" t="s">
        <v>895</v>
      </c>
      <c r="G102" s="90" t="s">
        <v>10</v>
      </c>
      <c r="H102" s="90" t="s">
        <v>896</v>
      </c>
      <c r="I102" s="90" t="s">
        <v>889</v>
      </c>
      <c r="J102" s="90" t="s">
        <v>12</v>
      </c>
      <c r="K102" s="90" t="s">
        <v>897</v>
      </c>
      <c r="L102" s="90" t="s">
        <v>898</v>
      </c>
      <c r="M102" s="93" t="s">
        <v>597</v>
      </c>
    </row>
    <row r="103" spans="1:13" ht="65" x14ac:dyDescent="0.3">
      <c r="A103" s="130"/>
      <c r="B103" s="125"/>
      <c r="C103" s="112">
        <v>500</v>
      </c>
      <c r="D103" s="116" t="s">
        <v>615</v>
      </c>
      <c r="E103" s="90" t="s">
        <v>593</v>
      </c>
      <c r="F103" s="90" t="s">
        <v>763</v>
      </c>
      <c r="G103" s="90" t="s">
        <v>10</v>
      </c>
      <c r="H103" s="90" t="s">
        <v>896</v>
      </c>
      <c r="I103" s="90" t="s">
        <v>889</v>
      </c>
      <c r="J103" s="90" t="s">
        <v>14</v>
      </c>
      <c r="K103" s="90" t="s">
        <v>899</v>
      </c>
      <c r="L103" s="90" t="s">
        <v>900</v>
      </c>
      <c r="M103" s="93" t="s">
        <v>597</v>
      </c>
    </row>
    <row r="104" spans="1:13" ht="78" x14ac:dyDescent="0.3">
      <c r="A104" s="130"/>
      <c r="B104" s="125"/>
      <c r="C104" s="106">
        <v>505</v>
      </c>
      <c r="D104" s="116" t="s">
        <v>615</v>
      </c>
      <c r="E104" s="91">
        <v>320</v>
      </c>
      <c r="F104" s="90" t="s">
        <v>901</v>
      </c>
      <c r="G104" s="90" t="s">
        <v>10</v>
      </c>
      <c r="H104" s="90" t="s">
        <v>896</v>
      </c>
      <c r="I104" s="90" t="s">
        <v>889</v>
      </c>
      <c r="J104" s="90" t="s">
        <v>648</v>
      </c>
      <c r="K104" s="170" t="s">
        <v>902</v>
      </c>
      <c r="L104" s="90" t="s">
        <v>903</v>
      </c>
      <c r="M104" s="93" t="s">
        <v>597</v>
      </c>
    </row>
    <row r="105" spans="1:13" ht="78" x14ac:dyDescent="0.3">
      <c r="A105" s="130"/>
      <c r="B105" s="125"/>
      <c r="C105" s="112">
        <v>510</v>
      </c>
      <c r="D105" s="116" t="s">
        <v>615</v>
      </c>
      <c r="E105" s="90">
        <v>355</v>
      </c>
      <c r="F105" s="90" t="s">
        <v>904</v>
      </c>
      <c r="G105" s="90" t="s">
        <v>10</v>
      </c>
      <c r="H105" s="90" t="s">
        <v>896</v>
      </c>
      <c r="I105" s="90" t="s">
        <v>889</v>
      </c>
      <c r="J105" s="90" t="s">
        <v>691</v>
      </c>
      <c r="K105" s="90" t="s">
        <v>905</v>
      </c>
      <c r="L105" s="90" t="s">
        <v>906</v>
      </c>
      <c r="M105" s="93" t="s">
        <v>597</v>
      </c>
    </row>
    <row r="106" spans="1:13" ht="26" x14ac:dyDescent="0.3">
      <c r="A106" s="130"/>
      <c r="B106" s="125"/>
      <c r="C106" s="112">
        <v>515</v>
      </c>
      <c r="D106" s="116" t="s">
        <v>907</v>
      </c>
      <c r="E106" s="90">
        <v>250</v>
      </c>
      <c r="F106" s="90" t="s">
        <v>908</v>
      </c>
      <c r="G106" s="91" t="s">
        <v>601</v>
      </c>
      <c r="H106" s="91" t="s">
        <v>888</v>
      </c>
      <c r="I106" s="91" t="s">
        <v>909</v>
      </c>
      <c r="J106" s="91" t="s">
        <v>10</v>
      </c>
      <c r="K106" s="91" t="s">
        <v>890</v>
      </c>
      <c r="L106" s="91" t="s">
        <v>608</v>
      </c>
      <c r="M106" s="93" t="s">
        <v>597</v>
      </c>
    </row>
    <row r="107" spans="1:13" ht="78" x14ac:dyDescent="0.3">
      <c r="A107" s="130"/>
      <c r="B107" s="125"/>
      <c r="C107" s="106">
        <v>520</v>
      </c>
      <c r="D107" s="116" t="s">
        <v>615</v>
      </c>
      <c r="E107" s="90">
        <v>50</v>
      </c>
      <c r="F107" s="90" t="s">
        <v>908</v>
      </c>
      <c r="G107" s="91" t="s">
        <v>10</v>
      </c>
      <c r="H107" s="91" t="s">
        <v>888</v>
      </c>
      <c r="I107" s="91" t="s">
        <v>909</v>
      </c>
      <c r="J107" s="91" t="s">
        <v>910</v>
      </c>
      <c r="K107" s="91" t="s">
        <v>911</v>
      </c>
      <c r="L107" s="94" t="s">
        <v>912</v>
      </c>
      <c r="M107" s="93" t="s">
        <v>611</v>
      </c>
    </row>
    <row r="108" spans="1:13" ht="78" x14ac:dyDescent="0.3">
      <c r="B108" s="125"/>
      <c r="C108" s="112">
        <v>525</v>
      </c>
      <c r="D108" s="116" t="s">
        <v>615</v>
      </c>
      <c r="E108" s="90">
        <v>50</v>
      </c>
      <c r="F108" s="90" t="s">
        <v>913</v>
      </c>
      <c r="G108" s="90" t="s">
        <v>10</v>
      </c>
      <c r="H108" s="90" t="s">
        <v>888</v>
      </c>
      <c r="I108" s="91" t="s">
        <v>909</v>
      </c>
      <c r="J108" s="92" t="s">
        <v>730</v>
      </c>
      <c r="K108" s="90" t="s">
        <v>914</v>
      </c>
      <c r="L108" s="90" t="s">
        <v>915</v>
      </c>
      <c r="M108" s="93" t="s">
        <v>597</v>
      </c>
    </row>
    <row r="109" spans="1:13" ht="78" x14ac:dyDescent="0.3">
      <c r="B109" s="125"/>
      <c r="C109" s="112">
        <v>530</v>
      </c>
      <c r="D109" s="116" t="s">
        <v>615</v>
      </c>
      <c r="E109" s="90">
        <v>50</v>
      </c>
      <c r="F109" s="90" t="s">
        <v>916</v>
      </c>
      <c r="G109" s="90" t="s">
        <v>10</v>
      </c>
      <c r="H109" s="90" t="s">
        <v>896</v>
      </c>
      <c r="I109" s="90" t="s">
        <v>909</v>
      </c>
      <c r="J109" s="173" t="s">
        <v>648</v>
      </c>
      <c r="K109" s="90" t="s">
        <v>917</v>
      </c>
      <c r="L109" s="170" t="s">
        <v>918</v>
      </c>
      <c r="M109" s="93" t="s">
        <v>597</v>
      </c>
    </row>
    <row r="110" spans="1:13" ht="78" x14ac:dyDescent="0.3">
      <c r="B110" s="125"/>
      <c r="C110" s="106">
        <v>535</v>
      </c>
      <c r="D110" s="116" t="s">
        <v>615</v>
      </c>
      <c r="E110" s="90" t="s">
        <v>593</v>
      </c>
      <c r="F110" s="90" t="s">
        <v>919</v>
      </c>
      <c r="G110" s="90" t="s">
        <v>10</v>
      </c>
      <c r="H110" s="90" t="s">
        <v>896</v>
      </c>
      <c r="I110" s="90" t="s">
        <v>909</v>
      </c>
      <c r="J110" s="90" t="s">
        <v>12</v>
      </c>
      <c r="K110" s="90" t="s">
        <v>897</v>
      </c>
      <c r="L110" s="90" t="s">
        <v>920</v>
      </c>
      <c r="M110" s="93" t="s">
        <v>597</v>
      </c>
    </row>
    <row r="111" spans="1:13" ht="78" x14ac:dyDescent="0.3">
      <c r="B111" s="125"/>
      <c r="C111" s="112">
        <v>540</v>
      </c>
      <c r="D111" s="116" t="s">
        <v>615</v>
      </c>
      <c r="E111" s="90" t="s">
        <v>593</v>
      </c>
      <c r="F111" s="90" t="s">
        <v>763</v>
      </c>
      <c r="G111" s="90" t="s">
        <v>10</v>
      </c>
      <c r="H111" s="90" t="s">
        <v>896</v>
      </c>
      <c r="I111" s="90" t="s">
        <v>909</v>
      </c>
      <c r="J111" s="90" t="s">
        <v>14</v>
      </c>
      <c r="K111" s="90" t="s">
        <v>921</v>
      </c>
      <c r="L111" s="90" t="s">
        <v>922</v>
      </c>
      <c r="M111" s="93" t="s">
        <v>597</v>
      </c>
    </row>
    <row r="112" spans="1:13" ht="78" x14ac:dyDescent="0.3">
      <c r="B112" s="125"/>
      <c r="C112" s="112">
        <v>545</v>
      </c>
      <c r="D112" s="116" t="s">
        <v>615</v>
      </c>
      <c r="E112" s="90" t="s">
        <v>593</v>
      </c>
      <c r="F112" s="90" t="s">
        <v>593</v>
      </c>
      <c r="G112" s="90" t="s">
        <v>10</v>
      </c>
      <c r="H112" s="90" t="s">
        <v>896</v>
      </c>
      <c r="I112" s="90" t="s">
        <v>909</v>
      </c>
      <c r="J112" s="90" t="s">
        <v>738</v>
      </c>
      <c r="K112" s="90" t="s">
        <v>923</v>
      </c>
      <c r="L112" s="90" t="s">
        <v>924</v>
      </c>
      <c r="M112" s="93" t="s">
        <v>597</v>
      </c>
    </row>
    <row r="113" spans="2:13" ht="91" x14ac:dyDescent="0.3">
      <c r="B113" s="128" t="s">
        <v>925</v>
      </c>
      <c r="C113" s="106">
        <v>550</v>
      </c>
      <c r="D113" s="116" t="s">
        <v>615</v>
      </c>
      <c r="E113" s="90" t="s">
        <v>593</v>
      </c>
      <c r="F113" s="90" t="s">
        <v>926</v>
      </c>
      <c r="G113" s="90" t="s">
        <v>10</v>
      </c>
      <c r="H113" s="90" t="s">
        <v>896</v>
      </c>
      <c r="I113" s="90" t="s">
        <v>909</v>
      </c>
      <c r="J113" s="90" t="s">
        <v>691</v>
      </c>
      <c r="K113" s="90" t="s">
        <v>927</v>
      </c>
      <c r="L113" s="90" t="s">
        <v>928</v>
      </c>
      <c r="M113" s="93" t="s">
        <v>597</v>
      </c>
    </row>
  </sheetData>
  <mergeCells count="2">
    <mergeCell ref="C1:G1"/>
    <mergeCell ref="C2:G2"/>
  </mergeCells>
  <phoneticPr fontId="20" type="noConversion"/>
  <hyperlinks>
    <hyperlink ref="I2" location="'SITFTS-0862 TC01'!A1" display="SITFTS-0862 TC01" xr:uid="{A837999E-86A2-495C-ABC2-3D8B26BE10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79"/>
      <c r="B10" s="179"/>
      <c r="C10" s="179"/>
      <c r="D10" s="179"/>
      <c r="E10" s="179"/>
      <c r="F10" s="179"/>
      <c r="G10" s="179"/>
      <c r="H10" s="179"/>
      <c r="I10" s="179"/>
      <c r="J10" s="179"/>
      <c r="K10" s="179"/>
      <c r="L10" s="179"/>
      <c r="M10" s="179"/>
    </row>
    <row r="13" spans="1:15" ht="28.5" x14ac:dyDescent="0.65">
      <c r="A13" s="181" t="s">
        <v>19</v>
      </c>
      <c r="B13" s="181"/>
      <c r="C13" s="181"/>
      <c r="D13" s="181"/>
      <c r="E13" s="181"/>
      <c r="F13" s="181"/>
      <c r="G13" s="181"/>
      <c r="H13" s="181"/>
      <c r="I13" s="181"/>
      <c r="J13" s="181"/>
      <c r="K13" s="181"/>
      <c r="L13" s="181"/>
      <c r="M13" s="181"/>
      <c r="N13" s="181"/>
      <c r="O13" s="181"/>
    </row>
    <row r="14" spans="1:15" ht="23.5" x14ac:dyDescent="0.55000000000000004">
      <c r="A14" s="182" t="s">
        <v>20</v>
      </c>
      <c r="B14" s="182"/>
      <c r="C14" s="182"/>
      <c r="D14" s="182"/>
      <c r="E14" s="182"/>
      <c r="F14" s="182"/>
      <c r="G14" s="182"/>
      <c r="H14" s="182"/>
      <c r="I14" s="182"/>
      <c r="J14" s="182"/>
      <c r="K14" s="182"/>
      <c r="L14" s="182"/>
      <c r="M14" s="182"/>
      <c r="N14" s="182"/>
      <c r="O14" s="182"/>
    </row>
    <row r="18" spans="1:15" ht="23.5" x14ac:dyDescent="0.55000000000000004">
      <c r="A18" s="183" t="s">
        <v>21</v>
      </c>
      <c r="B18" s="183"/>
      <c r="C18" s="183"/>
      <c r="D18" s="183"/>
      <c r="E18" s="183"/>
      <c r="F18" s="183"/>
      <c r="G18" s="183"/>
      <c r="H18" s="183"/>
      <c r="I18" s="183"/>
      <c r="J18" s="183"/>
      <c r="K18" s="183"/>
      <c r="L18" s="183"/>
      <c r="M18" s="183"/>
      <c r="N18" s="183"/>
      <c r="O18" s="183"/>
    </row>
    <row r="20" spans="1:15" ht="23.5" x14ac:dyDescent="0.55000000000000004">
      <c r="A20" s="183" t="s">
        <v>22</v>
      </c>
      <c r="B20" s="183"/>
      <c r="C20" s="183"/>
      <c r="D20" s="183"/>
      <c r="E20" s="183"/>
      <c r="F20" s="183"/>
      <c r="G20" s="183"/>
      <c r="H20" s="183"/>
      <c r="I20" s="183"/>
      <c r="J20" s="183"/>
      <c r="K20" s="183"/>
      <c r="L20" s="183"/>
      <c r="M20" s="183"/>
      <c r="N20" s="183"/>
      <c r="O20" s="183"/>
    </row>
    <row r="24" spans="1:15" ht="15" customHeight="1" x14ac:dyDescent="0.35">
      <c r="A24" s="13"/>
      <c r="B24" s="13"/>
      <c r="C24" s="13"/>
      <c r="D24" s="13"/>
      <c r="E24" s="13"/>
      <c r="F24" s="13"/>
      <c r="G24" s="13"/>
      <c r="H24" s="13"/>
      <c r="I24" s="13"/>
      <c r="J24" s="13"/>
      <c r="K24" s="13"/>
      <c r="L24" s="13"/>
      <c r="M24" s="13"/>
    </row>
    <row r="26" spans="1:15" ht="17.5" x14ac:dyDescent="0.35">
      <c r="A26" s="180"/>
      <c r="B26" s="180"/>
      <c r="C26" s="180"/>
      <c r="D26" s="180"/>
      <c r="E26" s="180"/>
      <c r="F26" s="180"/>
      <c r="G26" s="180"/>
      <c r="H26" s="180"/>
      <c r="I26" s="180"/>
      <c r="J26" s="180"/>
      <c r="K26" s="180"/>
      <c r="L26" s="180"/>
      <c r="M26" s="180"/>
    </row>
  </sheetData>
  <mergeCells count="6">
    <mergeCell ref="A10:M10"/>
    <mergeCell ref="A26:M26"/>
    <mergeCell ref="A13:O13"/>
    <mergeCell ref="A14:O14"/>
    <mergeCell ref="A18:O18"/>
    <mergeCell ref="A20:O20"/>
  </mergeCells>
  <phoneticPr fontId="20"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84" t="s">
        <v>24</v>
      </c>
      <c r="B5" s="184"/>
      <c r="C5" s="184"/>
      <c r="D5" s="184"/>
    </row>
    <row r="6" spans="1:4" x14ac:dyDescent="0.3">
      <c r="A6" s="28"/>
      <c r="B6" s="28"/>
      <c r="C6" s="28"/>
      <c r="D6" s="28"/>
    </row>
    <row r="7" spans="1:4" ht="15.5" x14ac:dyDescent="0.35">
      <c r="A7" s="29" t="s">
        <v>25</v>
      </c>
      <c r="B7" s="28"/>
      <c r="C7" s="28"/>
      <c r="D7" s="28"/>
    </row>
    <row r="8" spans="1:4" x14ac:dyDescent="0.3">
      <c r="A8" s="4" t="s">
        <v>26</v>
      </c>
      <c r="B8" s="185" t="s">
        <v>27</v>
      </c>
      <c r="C8" s="185"/>
      <c r="D8" s="28"/>
    </row>
    <row r="9" spans="1:4" x14ac:dyDescent="0.3">
      <c r="A9" s="30"/>
      <c r="B9" s="186"/>
      <c r="C9" s="186"/>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87" t="s">
        <v>250</v>
      </c>
      <c r="C1" s="187"/>
      <c r="D1" s="187"/>
      <c r="E1" s="187"/>
      <c r="F1" s="187"/>
      <c r="I1" s="187" t="s">
        <v>251</v>
      </c>
      <c r="J1" s="187"/>
      <c r="K1" s="187"/>
      <c r="L1" s="187"/>
      <c r="M1" s="187"/>
      <c r="N1" s="188"/>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94" t="s">
        <v>373</v>
      </c>
      <c r="D37" s="194"/>
      <c r="E37" s="194"/>
      <c r="F37" s="194"/>
      <c r="G37" s="194"/>
      <c r="H37" s="194"/>
      <c r="I37" s="194"/>
    </row>
    <row r="38" spans="2:9" x14ac:dyDescent="0.3">
      <c r="B38" s="42" t="s">
        <v>374</v>
      </c>
      <c r="C38" s="190" t="s">
        <v>375</v>
      </c>
      <c r="D38" s="190"/>
      <c r="E38" s="190"/>
      <c r="F38" s="190"/>
      <c r="G38" s="190"/>
      <c r="H38" s="190"/>
      <c r="I38" s="190"/>
    </row>
    <row r="39" spans="2:9" x14ac:dyDescent="0.3">
      <c r="B39" s="43" t="s">
        <v>254</v>
      </c>
      <c r="C39" s="189" t="s">
        <v>376</v>
      </c>
      <c r="D39" s="189"/>
      <c r="E39" s="189"/>
      <c r="F39" s="189"/>
      <c r="G39" s="189"/>
      <c r="H39" s="189"/>
      <c r="I39" s="189"/>
    </row>
    <row r="40" spans="2:9" x14ac:dyDescent="0.3">
      <c r="B40" s="43" t="s">
        <v>377</v>
      </c>
      <c r="C40" s="189" t="s">
        <v>378</v>
      </c>
      <c r="D40" s="189"/>
      <c r="E40" s="189"/>
      <c r="F40" s="189"/>
      <c r="G40" s="189"/>
      <c r="H40" s="189"/>
      <c r="I40" s="189"/>
    </row>
    <row r="41" spans="2:9" x14ac:dyDescent="0.3">
      <c r="B41" s="42" t="s">
        <v>379</v>
      </c>
      <c r="C41" s="189" t="s">
        <v>380</v>
      </c>
      <c r="D41" s="189"/>
      <c r="E41" s="189"/>
      <c r="F41" s="189"/>
      <c r="G41" s="189"/>
      <c r="H41" s="189"/>
      <c r="I41" s="189"/>
    </row>
    <row r="42" spans="2:9" ht="38.25" customHeight="1" x14ac:dyDescent="0.3">
      <c r="B42" s="44" t="s">
        <v>381</v>
      </c>
      <c r="C42" s="189" t="s">
        <v>382</v>
      </c>
      <c r="D42" s="189"/>
      <c r="E42" s="189"/>
      <c r="F42" s="189"/>
      <c r="G42" s="189"/>
      <c r="H42" s="189"/>
      <c r="I42" s="189"/>
    </row>
    <row r="43" spans="2:9" x14ac:dyDescent="0.3">
      <c r="B43" s="44" t="s">
        <v>379</v>
      </c>
      <c r="C43" s="189" t="s">
        <v>383</v>
      </c>
      <c r="D43" s="189"/>
      <c r="E43" s="189"/>
      <c r="F43" s="189"/>
      <c r="G43" s="189"/>
      <c r="H43" s="189"/>
      <c r="I43" s="189"/>
    </row>
    <row r="44" spans="2:9" x14ac:dyDescent="0.3">
      <c r="B44" s="44" t="s">
        <v>384</v>
      </c>
      <c r="C44" s="191" t="s">
        <v>385</v>
      </c>
      <c r="D44" s="189"/>
      <c r="E44" s="189"/>
      <c r="F44" s="189"/>
      <c r="G44" s="189"/>
      <c r="H44" s="189"/>
      <c r="I44" s="189"/>
    </row>
    <row r="45" spans="2:9" x14ac:dyDescent="0.3">
      <c r="B45" s="44" t="s">
        <v>253</v>
      </c>
      <c r="C45" s="191" t="s">
        <v>386</v>
      </c>
      <c r="D45" s="189"/>
      <c r="E45" s="189"/>
      <c r="F45" s="189"/>
      <c r="G45" s="189"/>
      <c r="H45" s="189"/>
      <c r="I45" s="189"/>
    </row>
    <row r="46" spans="2:9" x14ac:dyDescent="0.3">
      <c r="B46" s="44" t="s">
        <v>387</v>
      </c>
      <c r="C46" s="191" t="s">
        <v>388</v>
      </c>
      <c r="D46" s="189"/>
      <c r="E46" s="189"/>
      <c r="F46" s="189"/>
      <c r="G46" s="189"/>
      <c r="H46" s="189"/>
      <c r="I46" s="189"/>
    </row>
    <row r="47" spans="2:9" ht="29.25" customHeight="1" x14ac:dyDescent="0.3">
      <c r="B47" s="44" t="s">
        <v>389</v>
      </c>
      <c r="C47" s="192" t="s">
        <v>390</v>
      </c>
      <c r="D47" s="193"/>
      <c r="E47" s="193"/>
      <c r="F47" s="193"/>
      <c r="G47" s="193"/>
      <c r="H47" s="193"/>
      <c r="I47" s="191"/>
    </row>
    <row r="48" spans="2:9" x14ac:dyDescent="0.3">
      <c r="B48" s="44" t="s">
        <v>391</v>
      </c>
      <c r="C48" s="189" t="s">
        <v>392</v>
      </c>
      <c r="D48" s="189"/>
      <c r="E48" s="189"/>
      <c r="F48" s="189"/>
      <c r="G48" s="189"/>
      <c r="H48" s="189"/>
      <c r="I48" s="189"/>
    </row>
    <row r="49" spans="2:9" x14ac:dyDescent="0.3">
      <c r="B49" s="44" t="s">
        <v>8</v>
      </c>
      <c r="C49" s="189" t="s">
        <v>393</v>
      </c>
      <c r="D49" s="189"/>
      <c r="E49" s="189"/>
      <c r="F49" s="189"/>
      <c r="G49" s="189"/>
      <c r="H49" s="189"/>
      <c r="I49" s="189"/>
    </row>
    <row r="50" spans="2:9" x14ac:dyDescent="0.3">
      <c r="B50" s="44" t="s">
        <v>394</v>
      </c>
      <c r="C50" s="189" t="s">
        <v>395</v>
      </c>
      <c r="D50" s="189"/>
      <c r="E50" s="189"/>
      <c r="F50" s="189"/>
      <c r="G50" s="189"/>
      <c r="H50" s="189"/>
      <c r="I50" s="189"/>
    </row>
    <row r="51" spans="2:9" x14ac:dyDescent="0.3">
      <c r="B51" s="44" t="s">
        <v>396</v>
      </c>
      <c r="C51" s="189" t="s">
        <v>397</v>
      </c>
      <c r="D51" s="189"/>
      <c r="E51" s="189"/>
      <c r="F51" s="189"/>
      <c r="G51" s="189"/>
      <c r="H51" s="189"/>
      <c r="I51" s="189"/>
    </row>
    <row r="52" spans="2:9" x14ac:dyDescent="0.3">
      <c r="B52" s="44" t="s">
        <v>398</v>
      </c>
      <c r="C52" s="189" t="s">
        <v>399</v>
      </c>
      <c r="D52" s="189"/>
      <c r="E52" s="189"/>
      <c r="F52" s="189"/>
      <c r="G52" s="189"/>
      <c r="H52" s="189"/>
      <c r="I52" s="189"/>
    </row>
    <row r="53" spans="2:9" x14ac:dyDescent="0.3">
      <c r="B53" s="44" t="s">
        <v>400</v>
      </c>
      <c r="C53" s="189" t="s">
        <v>401</v>
      </c>
      <c r="D53" s="189"/>
      <c r="E53" s="189"/>
      <c r="F53" s="189"/>
      <c r="G53" s="189"/>
      <c r="H53" s="189"/>
      <c r="I53" s="189"/>
    </row>
    <row r="54" spans="2:9" ht="24.75" customHeight="1" x14ac:dyDescent="0.3">
      <c r="B54" s="44" t="s">
        <v>402</v>
      </c>
      <c r="C54" s="189" t="s">
        <v>403</v>
      </c>
      <c r="D54" s="189"/>
      <c r="E54" s="189"/>
      <c r="F54" s="189"/>
      <c r="G54" s="189"/>
      <c r="H54" s="189"/>
      <c r="I54" s="189"/>
    </row>
    <row r="55" spans="2:9" ht="25.5" customHeight="1" x14ac:dyDescent="0.3">
      <c r="B55" s="44" t="s">
        <v>404</v>
      </c>
      <c r="C55" s="189" t="s">
        <v>405</v>
      </c>
      <c r="D55" s="189"/>
      <c r="E55" s="189"/>
      <c r="F55" s="189"/>
      <c r="G55" s="189"/>
      <c r="H55" s="189"/>
      <c r="I55" s="189"/>
    </row>
    <row r="56" spans="2:9" ht="27" customHeight="1" x14ac:dyDescent="0.3">
      <c r="B56" s="44" t="s">
        <v>406</v>
      </c>
      <c r="C56" s="189" t="s">
        <v>407</v>
      </c>
      <c r="D56" s="189"/>
      <c r="E56" s="189"/>
      <c r="F56" s="189"/>
      <c r="G56" s="189"/>
      <c r="H56" s="189"/>
      <c r="I56" s="189"/>
    </row>
    <row r="57" spans="2:9" ht="27" customHeight="1" x14ac:dyDescent="0.3">
      <c r="B57" s="44" t="s">
        <v>408</v>
      </c>
      <c r="C57" s="189" t="s">
        <v>409</v>
      </c>
      <c r="D57" s="189"/>
      <c r="E57" s="189"/>
      <c r="F57" s="189"/>
      <c r="G57" s="189"/>
      <c r="H57" s="189"/>
      <c r="I57" s="189"/>
    </row>
    <row r="58" spans="2:9" x14ac:dyDescent="0.3">
      <c r="B58" s="44" t="s">
        <v>410</v>
      </c>
      <c r="C58" s="189" t="s">
        <v>411</v>
      </c>
      <c r="D58" s="189"/>
      <c r="E58" s="189"/>
      <c r="F58" s="189"/>
      <c r="G58" s="189"/>
      <c r="H58" s="189"/>
      <c r="I58" s="189"/>
    </row>
    <row r="59" spans="2:9" x14ac:dyDescent="0.3">
      <c r="B59" s="44" t="s">
        <v>412</v>
      </c>
      <c r="C59" s="189" t="s">
        <v>413</v>
      </c>
      <c r="D59" s="189"/>
      <c r="E59" s="189"/>
      <c r="F59" s="189"/>
      <c r="G59" s="189"/>
      <c r="H59" s="189"/>
      <c r="I59" s="189"/>
    </row>
    <row r="60" spans="2:9" ht="27.75" customHeight="1" x14ac:dyDescent="0.3">
      <c r="B60" s="44" t="s">
        <v>414</v>
      </c>
      <c r="C60" s="189" t="s">
        <v>415</v>
      </c>
      <c r="D60" s="189"/>
      <c r="E60" s="189"/>
      <c r="F60" s="189"/>
      <c r="G60" s="189"/>
      <c r="H60" s="189"/>
      <c r="I60" s="189"/>
    </row>
    <row r="61" spans="2:9" x14ac:dyDescent="0.3">
      <c r="B61" s="44" t="s">
        <v>416</v>
      </c>
      <c r="C61" s="189" t="s">
        <v>417</v>
      </c>
      <c r="D61" s="189"/>
      <c r="E61" s="189"/>
      <c r="F61" s="189"/>
      <c r="G61" s="189"/>
      <c r="H61" s="189"/>
      <c r="I61" s="189"/>
    </row>
    <row r="62" spans="2:9" ht="25.5" hidden="1" customHeight="1" x14ac:dyDescent="0.3">
      <c r="B62" s="44" t="s">
        <v>418</v>
      </c>
      <c r="C62" s="192" t="s">
        <v>419</v>
      </c>
      <c r="D62" s="193"/>
      <c r="E62" s="193"/>
      <c r="F62" s="193"/>
      <c r="G62" s="193"/>
      <c r="H62" s="193"/>
      <c r="I62" s="191"/>
    </row>
    <row r="63" spans="2:9" ht="41.25" customHeight="1" x14ac:dyDescent="0.3">
      <c r="B63" s="44" t="s">
        <v>420</v>
      </c>
      <c r="C63" s="189" t="s">
        <v>421</v>
      </c>
      <c r="D63" s="189"/>
      <c r="E63" s="189"/>
      <c r="F63" s="189"/>
      <c r="G63" s="189"/>
      <c r="H63" s="189"/>
      <c r="I63" s="189"/>
    </row>
    <row r="64" spans="2:9" ht="25.5" customHeight="1" x14ac:dyDescent="0.3">
      <c r="B64" s="44" t="s">
        <v>422</v>
      </c>
      <c r="C64" s="189" t="s">
        <v>423</v>
      </c>
      <c r="D64" s="189"/>
      <c r="E64" s="189"/>
      <c r="F64" s="189"/>
      <c r="G64" s="189"/>
      <c r="H64" s="189"/>
      <c r="I64" s="189"/>
    </row>
    <row r="65" spans="2:9" x14ac:dyDescent="0.3">
      <c r="B65" s="45" t="s">
        <v>424</v>
      </c>
      <c r="C65" s="189"/>
      <c r="D65" s="189"/>
      <c r="E65" s="189"/>
      <c r="F65" s="189"/>
      <c r="G65" s="189"/>
      <c r="H65" s="189"/>
      <c r="I65" s="189"/>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94" t="s">
        <v>373</v>
      </c>
      <c r="D79" s="194"/>
      <c r="E79" s="194"/>
      <c r="F79" s="194"/>
      <c r="G79" s="194"/>
      <c r="H79" s="194"/>
      <c r="I79" s="194"/>
    </row>
    <row r="80" spans="2:9" x14ac:dyDescent="0.3">
      <c r="B80" s="44" t="s">
        <v>431</v>
      </c>
      <c r="C80" s="190" t="s">
        <v>432</v>
      </c>
      <c r="D80" s="190"/>
      <c r="E80" s="190"/>
      <c r="F80" s="190"/>
      <c r="G80" s="190"/>
      <c r="H80" s="190"/>
      <c r="I80" s="190"/>
    </row>
    <row r="81" spans="2:9" ht="12.75" customHeight="1" x14ac:dyDescent="0.3">
      <c r="B81" s="44" t="s">
        <v>254</v>
      </c>
      <c r="C81" s="190" t="s">
        <v>433</v>
      </c>
      <c r="D81" s="190"/>
      <c r="E81" s="190"/>
      <c r="F81" s="190"/>
      <c r="G81" s="190"/>
      <c r="H81" s="190"/>
      <c r="I81" s="190"/>
    </row>
    <row r="82" spans="2:9" ht="30" customHeight="1" x14ac:dyDescent="0.3">
      <c r="B82" s="44" t="s">
        <v>434</v>
      </c>
      <c r="C82" s="190" t="s">
        <v>435</v>
      </c>
      <c r="D82" s="190"/>
      <c r="E82" s="190"/>
      <c r="F82" s="190"/>
      <c r="G82" s="190"/>
      <c r="H82" s="190"/>
      <c r="I82" s="190"/>
    </row>
    <row r="83" spans="2:9" ht="30" customHeight="1" x14ac:dyDescent="0.3">
      <c r="B83" s="44" t="s">
        <v>436</v>
      </c>
      <c r="C83" s="190" t="s">
        <v>437</v>
      </c>
      <c r="D83" s="190"/>
      <c r="E83" s="190"/>
      <c r="F83" s="190"/>
      <c r="G83" s="190"/>
      <c r="H83" s="190"/>
      <c r="I83" s="190"/>
    </row>
    <row r="84" spans="2:9" x14ac:dyDescent="0.3">
      <c r="B84" s="44" t="s">
        <v>379</v>
      </c>
      <c r="C84" s="190" t="s">
        <v>438</v>
      </c>
      <c r="D84" s="190"/>
      <c r="E84" s="190"/>
      <c r="F84" s="190"/>
      <c r="G84" s="190"/>
      <c r="H84" s="190"/>
      <c r="I84" s="190"/>
    </row>
    <row r="85" spans="2:9" ht="30" customHeight="1" x14ac:dyDescent="0.3">
      <c r="B85" s="44" t="s">
        <v>439</v>
      </c>
      <c r="C85" s="190" t="s">
        <v>440</v>
      </c>
      <c r="D85" s="190"/>
      <c r="E85" s="190"/>
      <c r="F85" s="190"/>
      <c r="G85" s="190"/>
      <c r="H85" s="190"/>
      <c r="I85" s="190"/>
    </row>
    <row r="86" spans="2:9" x14ac:dyDescent="0.3">
      <c r="B86" s="44" t="s">
        <v>253</v>
      </c>
      <c r="C86" s="191" t="s">
        <v>386</v>
      </c>
      <c r="D86" s="189"/>
      <c r="E86" s="189"/>
      <c r="F86" s="189"/>
      <c r="G86" s="189"/>
      <c r="H86" s="189"/>
      <c r="I86" s="189"/>
    </row>
    <row r="87" spans="2:9" ht="26.25" customHeight="1" x14ac:dyDescent="0.3">
      <c r="B87" s="44" t="s">
        <v>441</v>
      </c>
      <c r="C87" s="190" t="s">
        <v>442</v>
      </c>
      <c r="D87" s="190"/>
      <c r="E87" s="190"/>
      <c r="F87" s="190"/>
      <c r="G87" s="190"/>
      <c r="H87" s="190"/>
      <c r="I87" s="190"/>
    </row>
    <row r="88" spans="2:9" ht="26.25" customHeight="1" x14ac:dyDescent="0.3">
      <c r="B88" s="44" t="s">
        <v>443</v>
      </c>
      <c r="C88" s="190" t="s">
        <v>444</v>
      </c>
      <c r="D88" s="190"/>
      <c r="E88" s="190"/>
      <c r="F88" s="190"/>
      <c r="G88" s="190"/>
      <c r="H88" s="190"/>
      <c r="I88" s="190"/>
    </row>
    <row r="89" spans="2:9" ht="27.75" customHeight="1" x14ac:dyDescent="0.3">
      <c r="B89" s="44" t="s">
        <v>445</v>
      </c>
      <c r="C89" s="190" t="s">
        <v>446</v>
      </c>
      <c r="D89" s="190"/>
      <c r="E89" s="190"/>
      <c r="F89" s="190"/>
      <c r="G89" s="190"/>
      <c r="H89" s="190"/>
      <c r="I89" s="190"/>
    </row>
    <row r="90" spans="2:9" ht="54.75" customHeight="1" x14ac:dyDescent="0.3">
      <c r="B90" s="44" t="s">
        <v>447</v>
      </c>
      <c r="C90" s="190" t="s">
        <v>448</v>
      </c>
      <c r="D90" s="190"/>
      <c r="E90" s="190"/>
      <c r="F90" s="190"/>
      <c r="G90" s="190"/>
      <c r="H90" s="190"/>
      <c r="I90" s="190"/>
    </row>
    <row r="91" spans="2:9" ht="33" customHeight="1" x14ac:dyDescent="0.3">
      <c r="B91" s="44" t="s">
        <v>449</v>
      </c>
      <c r="C91" s="190" t="s">
        <v>450</v>
      </c>
      <c r="D91" s="190"/>
      <c r="E91" s="190"/>
      <c r="F91" s="190"/>
      <c r="G91" s="190"/>
      <c r="H91" s="190"/>
      <c r="I91" s="190"/>
    </row>
    <row r="92" spans="2:9" x14ac:dyDescent="0.3">
      <c r="B92" s="44" t="s">
        <v>451</v>
      </c>
      <c r="C92" s="190" t="s">
        <v>452</v>
      </c>
      <c r="D92" s="190"/>
      <c r="E92" s="190"/>
      <c r="F92" s="190"/>
      <c r="G92" s="190"/>
      <c r="H92" s="190"/>
      <c r="I92" s="190"/>
    </row>
    <row r="93" spans="2:9" ht="30.75" customHeight="1" x14ac:dyDescent="0.3">
      <c r="B93" s="44" t="s">
        <v>255</v>
      </c>
      <c r="C93" s="190" t="s">
        <v>453</v>
      </c>
      <c r="D93" s="190"/>
      <c r="E93" s="190"/>
      <c r="F93" s="190"/>
      <c r="G93" s="190"/>
      <c r="H93" s="190"/>
      <c r="I93" s="190"/>
    </row>
    <row r="94" spans="2:9" ht="30.75" customHeight="1" x14ac:dyDescent="0.3">
      <c r="B94" s="44" t="s">
        <v>454</v>
      </c>
      <c r="C94" s="190" t="s">
        <v>455</v>
      </c>
      <c r="D94" s="190"/>
      <c r="E94" s="190"/>
      <c r="F94" s="190"/>
      <c r="G94" s="190"/>
      <c r="H94" s="190"/>
      <c r="I94" s="190"/>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96" t="s">
        <v>373</v>
      </c>
      <c r="D107" s="196"/>
      <c r="E107" s="196"/>
      <c r="F107" s="196"/>
      <c r="G107" s="196"/>
      <c r="H107" s="196"/>
      <c r="I107" s="196"/>
    </row>
    <row r="108" spans="2:11" ht="30.75" customHeight="1" x14ac:dyDescent="0.3">
      <c r="B108" s="39" t="s">
        <v>461</v>
      </c>
      <c r="C108" s="195" t="s">
        <v>462</v>
      </c>
      <c r="D108" s="195"/>
      <c r="E108" s="195"/>
      <c r="F108" s="195"/>
      <c r="G108" s="195"/>
      <c r="H108" s="195"/>
      <c r="I108" s="195"/>
    </row>
    <row r="109" spans="2:11" ht="21.75" customHeight="1" x14ac:dyDescent="0.3">
      <c r="B109" s="39" t="s">
        <v>463</v>
      </c>
      <c r="C109" s="195" t="s">
        <v>464</v>
      </c>
      <c r="D109" s="195"/>
      <c r="E109" s="195"/>
      <c r="F109" s="195"/>
      <c r="G109" s="195"/>
      <c r="H109" s="195"/>
      <c r="I109" s="195"/>
    </row>
    <row r="110" spans="2:11" ht="21" customHeight="1" x14ac:dyDescent="0.3">
      <c r="B110" s="39" t="s">
        <v>465</v>
      </c>
      <c r="C110" s="195" t="s">
        <v>466</v>
      </c>
      <c r="D110" s="195"/>
      <c r="E110" s="195"/>
      <c r="F110" s="195"/>
      <c r="G110" s="195"/>
      <c r="H110" s="195"/>
      <c r="I110" s="195"/>
    </row>
    <row r="111" spans="2:11" ht="26.25" customHeight="1" x14ac:dyDescent="0.3">
      <c r="B111" s="39" t="s">
        <v>467</v>
      </c>
      <c r="C111" s="195" t="s">
        <v>468</v>
      </c>
      <c r="D111" s="195"/>
      <c r="E111" s="195"/>
      <c r="F111" s="195"/>
      <c r="G111" s="195"/>
      <c r="H111" s="195"/>
      <c r="I111" s="195"/>
    </row>
    <row r="112" spans="2:11" ht="21" customHeight="1" x14ac:dyDescent="0.3">
      <c r="B112" s="39" t="s">
        <v>469</v>
      </c>
      <c r="C112" s="195" t="s">
        <v>470</v>
      </c>
      <c r="D112" s="195"/>
      <c r="E112" s="195"/>
      <c r="F112" s="195"/>
      <c r="G112" s="195"/>
      <c r="H112" s="195"/>
      <c r="I112" s="195"/>
    </row>
    <row r="113" spans="2:11" ht="21.75" customHeight="1" x14ac:dyDescent="0.3">
      <c r="B113" s="39" t="s">
        <v>471</v>
      </c>
      <c r="C113" s="195" t="s">
        <v>472</v>
      </c>
      <c r="D113" s="195"/>
      <c r="E113" s="195"/>
      <c r="F113" s="195"/>
      <c r="G113" s="195"/>
      <c r="H113" s="195"/>
      <c r="I113" s="195"/>
    </row>
    <row r="114" spans="2:11" ht="33" customHeight="1" x14ac:dyDescent="0.3">
      <c r="B114" s="39" t="s">
        <v>473</v>
      </c>
      <c r="C114" s="195" t="s">
        <v>474</v>
      </c>
      <c r="D114" s="195"/>
      <c r="E114" s="195"/>
      <c r="F114" s="195"/>
      <c r="G114" s="195"/>
      <c r="H114" s="195"/>
      <c r="I114" s="195"/>
    </row>
    <row r="122" spans="2:11" x14ac:dyDescent="0.3">
      <c r="B122" t="s">
        <v>475</v>
      </c>
      <c r="K122" t="s">
        <v>460</v>
      </c>
    </row>
    <row r="123" spans="2:11" x14ac:dyDescent="0.3">
      <c r="B123" s="8" t="s">
        <v>372</v>
      </c>
      <c r="C123" s="196" t="s">
        <v>373</v>
      </c>
      <c r="D123" s="196"/>
      <c r="E123" s="196"/>
      <c r="F123" s="196"/>
      <c r="G123" s="196"/>
      <c r="H123" s="196"/>
      <c r="I123" s="196"/>
    </row>
    <row r="124" spans="2:11" x14ac:dyDescent="0.3">
      <c r="B124" s="39" t="s">
        <v>471</v>
      </c>
      <c r="C124" s="195" t="s">
        <v>476</v>
      </c>
      <c r="D124" s="195"/>
      <c r="E124" s="195"/>
      <c r="F124" s="195"/>
      <c r="G124" s="195"/>
      <c r="H124" s="195"/>
      <c r="I124" s="195"/>
    </row>
    <row r="125" spans="2:11" x14ac:dyDescent="0.3">
      <c r="B125" s="39" t="s">
        <v>477</v>
      </c>
      <c r="C125" s="195" t="s">
        <v>478</v>
      </c>
      <c r="D125" s="195"/>
      <c r="E125" s="195"/>
      <c r="F125" s="195"/>
      <c r="G125" s="195"/>
      <c r="H125" s="195"/>
      <c r="I125" s="195"/>
    </row>
    <row r="126" spans="2:11" ht="55.5" customHeight="1" x14ac:dyDescent="0.3">
      <c r="B126" s="39" t="s">
        <v>479</v>
      </c>
      <c r="C126" s="195" t="s">
        <v>480</v>
      </c>
      <c r="D126" s="195"/>
      <c r="E126" s="195"/>
      <c r="F126" s="195"/>
      <c r="G126" s="195"/>
      <c r="H126" s="195"/>
      <c r="I126" s="195"/>
    </row>
    <row r="127" spans="2:11" x14ac:dyDescent="0.3">
      <c r="B127" s="39" t="s">
        <v>481</v>
      </c>
      <c r="C127" s="195" t="s">
        <v>482</v>
      </c>
      <c r="D127" s="195"/>
      <c r="E127" s="195"/>
      <c r="F127" s="195"/>
      <c r="G127" s="195"/>
      <c r="H127" s="195"/>
      <c r="I127" s="195"/>
    </row>
    <row r="128" spans="2:11" x14ac:dyDescent="0.3">
      <c r="B128" s="39" t="s">
        <v>483</v>
      </c>
      <c r="C128" s="195" t="s">
        <v>484</v>
      </c>
      <c r="D128" s="195"/>
      <c r="E128" s="195"/>
      <c r="F128" s="195"/>
      <c r="G128" s="195"/>
      <c r="H128" s="195"/>
      <c r="I128" s="195"/>
    </row>
    <row r="129" spans="2:11" x14ac:dyDescent="0.3">
      <c r="B129" s="39" t="s">
        <v>485</v>
      </c>
      <c r="C129" s="195" t="s">
        <v>486</v>
      </c>
      <c r="D129" s="195"/>
      <c r="E129" s="195"/>
      <c r="F129" s="195"/>
      <c r="G129" s="195"/>
      <c r="H129" s="195"/>
      <c r="I129" s="195"/>
    </row>
    <row r="130" spans="2:11" x14ac:dyDescent="0.3">
      <c r="B130" s="39" t="s">
        <v>487</v>
      </c>
      <c r="C130" s="195" t="s">
        <v>488</v>
      </c>
      <c r="D130" s="195"/>
      <c r="E130" s="195"/>
      <c r="F130" s="195"/>
      <c r="G130" s="195"/>
      <c r="H130" s="195"/>
      <c r="I130" s="195"/>
    </row>
    <row r="131" spans="2:11" ht="12.75" customHeight="1" x14ac:dyDescent="0.3">
      <c r="B131" s="39" t="s">
        <v>489</v>
      </c>
      <c r="C131" s="195" t="s">
        <v>490</v>
      </c>
      <c r="D131" s="195"/>
      <c r="E131" s="195"/>
      <c r="F131" s="195"/>
      <c r="G131" s="195"/>
      <c r="H131" s="195"/>
      <c r="I131" s="195"/>
    </row>
    <row r="132" spans="2:11" ht="12.75" customHeight="1" x14ac:dyDescent="0.3">
      <c r="B132" s="39" t="s">
        <v>491</v>
      </c>
      <c r="C132" s="195" t="s">
        <v>492</v>
      </c>
      <c r="D132" s="195"/>
      <c r="E132" s="195"/>
      <c r="F132" s="195"/>
      <c r="G132" s="195"/>
      <c r="H132" s="195"/>
      <c r="I132" s="195"/>
    </row>
    <row r="133" spans="2:11" ht="12.75" customHeight="1" x14ac:dyDescent="0.3">
      <c r="B133" s="39" t="s">
        <v>493</v>
      </c>
      <c r="C133" s="195" t="s">
        <v>494</v>
      </c>
      <c r="D133" s="195"/>
      <c r="E133" s="195"/>
      <c r="F133" s="195"/>
      <c r="G133" s="195"/>
      <c r="H133" s="195"/>
      <c r="I133" s="195"/>
    </row>
    <row r="134" spans="2:11" ht="12.75" customHeight="1" x14ac:dyDescent="0.3">
      <c r="B134" s="39" t="s">
        <v>495</v>
      </c>
      <c r="C134" s="195" t="s">
        <v>496</v>
      </c>
      <c r="D134" s="195"/>
      <c r="E134" s="195"/>
      <c r="F134" s="195"/>
      <c r="G134" s="195"/>
      <c r="H134" s="195"/>
      <c r="I134" s="195"/>
    </row>
    <row r="135" spans="2:11" ht="12.75" customHeight="1" x14ac:dyDescent="0.3">
      <c r="B135" s="39" t="s">
        <v>497</v>
      </c>
      <c r="C135" s="195" t="s">
        <v>498</v>
      </c>
      <c r="D135" s="195"/>
      <c r="E135" s="195"/>
      <c r="F135" s="195"/>
      <c r="G135" s="195"/>
      <c r="H135" s="195"/>
      <c r="I135" s="195"/>
    </row>
    <row r="136" spans="2:11" x14ac:dyDescent="0.3">
      <c r="B136" s="39" t="s">
        <v>391</v>
      </c>
      <c r="C136" s="195" t="s">
        <v>499</v>
      </c>
      <c r="D136" s="195"/>
      <c r="E136" s="195"/>
      <c r="F136" s="195"/>
      <c r="G136" s="195"/>
      <c r="H136" s="195"/>
      <c r="I136" s="195"/>
    </row>
    <row r="141" spans="2:11" x14ac:dyDescent="0.3">
      <c r="B141" t="s">
        <v>500</v>
      </c>
    </row>
    <row r="142" spans="2:11" x14ac:dyDescent="0.3">
      <c r="B142" t="s">
        <v>501</v>
      </c>
      <c r="K142" t="s">
        <v>460</v>
      </c>
    </row>
    <row r="143" spans="2:11" x14ac:dyDescent="0.3">
      <c r="B143" s="8" t="s">
        <v>372</v>
      </c>
      <c r="C143" s="196" t="s">
        <v>373</v>
      </c>
      <c r="D143" s="196"/>
      <c r="E143" s="196"/>
      <c r="F143" s="196"/>
      <c r="G143" s="196"/>
      <c r="H143" s="196"/>
      <c r="I143" s="196"/>
    </row>
    <row r="144" spans="2:11" x14ac:dyDescent="0.3">
      <c r="B144" s="39" t="s">
        <v>502</v>
      </c>
      <c r="C144" s="195" t="s">
        <v>503</v>
      </c>
      <c r="D144" s="195"/>
      <c r="E144" s="195"/>
      <c r="F144" s="195"/>
      <c r="G144" s="195"/>
      <c r="H144" s="195"/>
      <c r="I144" s="195"/>
    </row>
    <row r="145" spans="2:9" ht="33" customHeight="1" x14ac:dyDescent="0.3">
      <c r="B145" s="39" t="s">
        <v>504</v>
      </c>
      <c r="C145" s="195" t="s">
        <v>505</v>
      </c>
      <c r="D145" s="195"/>
      <c r="E145" s="195"/>
      <c r="F145" s="195"/>
      <c r="G145" s="195"/>
      <c r="H145" s="195"/>
      <c r="I145" s="195"/>
    </row>
    <row r="146" spans="2:9" ht="32.25" customHeight="1" x14ac:dyDescent="0.3">
      <c r="B146" s="39" t="s">
        <v>506</v>
      </c>
      <c r="C146" s="195" t="s">
        <v>507</v>
      </c>
      <c r="D146" s="195"/>
      <c r="E146" s="195"/>
      <c r="F146" s="195"/>
      <c r="G146" s="195"/>
      <c r="H146" s="195"/>
      <c r="I146" s="195"/>
    </row>
    <row r="147" spans="2:9" ht="12.75" customHeight="1" x14ac:dyDescent="0.3">
      <c r="B147" s="39" t="s">
        <v>439</v>
      </c>
      <c r="C147" s="195" t="s">
        <v>508</v>
      </c>
      <c r="D147" s="195"/>
      <c r="E147" s="195"/>
      <c r="F147" s="195"/>
      <c r="G147" s="195"/>
      <c r="H147" s="195"/>
      <c r="I147" s="195"/>
    </row>
    <row r="148" spans="2:9" x14ac:dyDescent="0.3">
      <c r="B148" s="39" t="s">
        <v>509</v>
      </c>
      <c r="C148" s="195" t="s">
        <v>510</v>
      </c>
      <c r="D148" s="195"/>
      <c r="E148" s="195"/>
      <c r="F148" s="195"/>
      <c r="G148" s="195"/>
      <c r="H148" s="195"/>
      <c r="I148" s="195"/>
    </row>
    <row r="149" spans="2:9" x14ac:dyDescent="0.3">
      <c r="B149" s="39" t="s">
        <v>254</v>
      </c>
      <c r="C149" s="195" t="s">
        <v>511</v>
      </c>
      <c r="D149" s="195"/>
      <c r="E149" s="195"/>
      <c r="F149" s="195"/>
      <c r="G149" s="195"/>
      <c r="H149" s="195"/>
      <c r="I149" s="195"/>
    </row>
    <row r="150" spans="2:9" ht="12.75" customHeight="1" x14ac:dyDescent="0.3">
      <c r="B150" s="39" t="s">
        <v>431</v>
      </c>
      <c r="C150" s="195" t="s">
        <v>512</v>
      </c>
      <c r="D150" s="195"/>
      <c r="E150" s="195"/>
      <c r="F150" s="195"/>
      <c r="G150" s="195"/>
      <c r="H150" s="195"/>
      <c r="I150" s="195"/>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10"/>
  <sheetViews>
    <sheetView tabSelected="1" workbookViewId="0">
      <selection activeCell="D6" sqref="D6"/>
    </sheetView>
  </sheetViews>
  <sheetFormatPr defaultRowHeight="13" x14ac:dyDescent="0.3"/>
  <cols>
    <col min="1" max="1" width="19.59765625" customWidth="1"/>
    <col min="2" max="3" width="21.3984375" customWidth="1"/>
    <col min="4" max="4" width="82.3984375" bestFit="1" customWidth="1"/>
  </cols>
  <sheetData>
    <row r="1" spans="1:4" x14ac:dyDescent="0.3">
      <c r="A1" s="83" t="s">
        <v>37</v>
      </c>
      <c r="B1" s="84" t="s">
        <v>532</v>
      </c>
      <c r="C1" s="84" t="s">
        <v>533</v>
      </c>
      <c r="D1" s="84" t="s">
        <v>534</v>
      </c>
    </row>
    <row r="2" spans="1:4" x14ac:dyDescent="0.3">
      <c r="A2" s="85">
        <v>45236</v>
      </c>
      <c r="B2" s="86" t="s">
        <v>535</v>
      </c>
      <c r="C2" s="86"/>
      <c r="D2" s="87" t="s">
        <v>536</v>
      </c>
    </row>
    <row r="3" spans="1:4" ht="26" x14ac:dyDescent="0.3">
      <c r="A3" s="85">
        <v>45273</v>
      </c>
      <c r="B3" s="86" t="s">
        <v>535</v>
      </c>
      <c r="C3" s="88" t="s">
        <v>537</v>
      </c>
      <c r="D3" s="89" t="s">
        <v>538</v>
      </c>
    </row>
    <row r="4" spans="1:4" x14ac:dyDescent="0.3">
      <c r="A4" s="85">
        <v>45274</v>
      </c>
      <c r="B4" s="86" t="s">
        <v>535</v>
      </c>
      <c r="C4" s="88" t="s">
        <v>537</v>
      </c>
      <c r="D4" s="89" t="s">
        <v>539</v>
      </c>
    </row>
    <row r="5" spans="1:4" x14ac:dyDescent="0.3">
      <c r="A5" s="85">
        <v>45323</v>
      </c>
      <c r="B5" s="88" t="s">
        <v>535</v>
      </c>
      <c r="C5" s="88" t="s">
        <v>540</v>
      </c>
      <c r="D5" s="88" t="s">
        <v>541</v>
      </c>
    </row>
    <row r="6" spans="1:4" x14ac:dyDescent="0.3">
      <c r="A6" s="85">
        <v>45323</v>
      </c>
      <c r="B6" s="88" t="s">
        <v>535</v>
      </c>
      <c r="C6" s="88" t="s">
        <v>540</v>
      </c>
      <c r="D6" s="88" t="s">
        <v>929</v>
      </c>
    </row>
    <row r="7" spans="1:4" x14ac:dyDescent="0.3">
      <c r="A7" s="85">
        <v>45323</v>
      </c>
      <c r="B7" s="88" t="s">
        <v>535</v>
      </c>
      <c r="C7" s="88" t="s">
        <v>540</v>
      </c>
      <c r="D7" s="88" t="s">
        <v>542</v>
      </c>
    </row>
    <row r="8" spans="1:4" x14ac:dyDescent="0.3">
      <c r="A8" s="85">
        <v>45323</v>
      </c>
      <c r="B8" s="88" t="s">
        <v>535</v>
      </c>
      <c r="C8" s="88" t="s">
        <v>540</v>
      </c>
      <c r="D8" s="88" t="s">
        <v>543</v>
      </c>
    </row>
    <row r="9" spans="1:4" x14ac:dyDescent="0.3">
      <c r="A9" s="85">
        <v>45331</v>
      </c>
      <c r="B9" s="88" t="s">
        <v>535</v>
      </c>
      <c r="C9" s="88" t="s">
        <v>540</v>
      </c>
      <c r="D9" s="88" t="s">
        <v>544</v>
      </c>
    </row>
    <row r="10" spans="1:4" x14ac:dyDescent="0.3">
      <c r="A10" s="174">
        <v>45334</v>
      </c>
      <c r="B10" s="175" t="s">
        <v>545</v>
      </c>
      <c r="C10" s="88" t="s">
        <v>540</v>
      </c>
      <c r="D10" s="88" t="s">
        <v>546</v>
      </c>
    </row>
  </sheetData>
  <phoneticPr fontId="2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1 6 " ? > < G e m i n i   x m l n s = " h t t p : / / g e m i n i / p i v o t c u s t o m i z a t i o n / S h o w H i d d e n " > < C u s t o m C o n t e n t > < ! [ C D A T A [ T r u e ] ] > < / C u s t o m C o n t e n t > < / G e m i n i > 
</file>

<file path=customXml/item11.xml>��< ? x m l   v e r s i o n = " 1 . 0 "   e n c o d i n g = " U T F - 1 6 " ? > < G e m i n i   x m l n s = " h t t p : / / g e m i n i / p i v o t c u s t o m i z a t i o n / L i n k e d T a b l e U p d a t e M o d e " > < C u s t o m C o n t e n t > < ! [ C D A T A [ T r u e ] ] > < / C u s t o m C o n t e n t > < / G e m i n i > 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4.xml>��< ? x m l   v e r s i o n = " 1 . 0 "   e n c o d i n g = " U T F - 1 6 " ? > < G e m i n i   x m l n s = " h t t p : / / g e m i n i / p i v o t c u s t o m i z a t i o n / S h o w I m p l i c i t M e a s u r e s " > < C u s t o m C o n t e n t > < ! [ C D A T A [ F a l s e ] ] > < / C u s t o m C o n t e n t > < / G e m i n i > 
</file>

<file path=customXml/item15.xml>��< ? x m l   v e r s i o n = " 1 . 0 "   e n c o d i n g = " U T F - 1 6 " ? > < G e m i n i   x m l n s = " h t t p : / / g e m i n i / p i v o t c u s t o m i z a t i o n / C l i e n t W i n d o w X M L " > < C u s t o m C o n t e n t > < ! [ C D A T A [ L i s t T e s t C a s e s ] ] > < / C u s t o m C o n t e n t > < / G e m i n i > 
</file>

<file path=customXml/item16.xml>��< ? x m l   v e r s i o n = " 1 . 0 "   e n c o d i n g = " U T F - 1 6 " ? > < G e m i n i   x m l n s = " h t t p : / / g e m i n i / p i v o t c u s t o m i z a t i o n / P o w e r P i v o t V e r s i o n " > < C u s t o m C o n t e n t > < ! [ C D A T A [ 2 0 1 5 . 1 3 0 . 8 0 0 . 1 1 5 2 ] ] > < / 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xml>��< ? x m l   v e r s i o n = " 1 . 0 "   e n c o d i n g = " U T F - 1 6 " ? > < G e m i n i   x m l n s = " h t t p : / / g e m i n i / p i v o t c u s t o m i z a t i o n / S a n d b o x N o n E m p t y " > < C u s t o m C o n t e n t > < ! [ C D A T A [ 1 ] ] > < / C u s t o m C o n t e n t > < / G e m i n i > 
</file>

<file path=customXml/item20.xml><?xml version="1.0" encoding="utf-8"?>
<LongProperties xmlns="http://schemas.microsoft.com/office/2006/metadata/longProperties"/>
</file>

<file path=customXml/item2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2.xml>��< ? x m l   v e r s i o n = " 1 . 0 "   e n c o d i n g = " U T F - 1 6 " ? > < G e m i n i   x m l n s = " h t t p : / / g e m i n i / p i v o t c u s t o m i z a t i o n / R e l a t i o n s h i p A u t o D e t e c t i o n E n a b l e d " > < C u s t o m C o n t e n t > < ! [ C D A T A [ T r u e ] ] > < / C u s t o m C o n t e n t > < / G e m i n i > 
</file>

<file path=customXml/item3.xml>��< ? x m l   v e r s i o n = " 1 . 0 "   e n c o d i n g = " U T F - 1 6 " ? > < G e m i n i   x m l n s = " h t t p : / / g e m i n i / p i v o t c u s t o m i z a t i o n / M a n u a l C a l c M o d e " > < C u s t o m C o n t e n t > < ! [ C D A T A [ F a l s e ] ] > < / C u s t o m C o n t e n t > < / G e m i n i > 
</file>

<file path=customXml/item4.xml>��< ? x m l   v e r s i o n = " 1 . 0 "   e n c o d i n g = " U T F - 1 6 " ? > < G e m i n i   x m l n s = " h t t p : / / g e m i n i / p i v o t c u s t o m i z a t i o n / I s S a n d b o x E m b e d d e d " > < C u s t o m C o n t e n t > < ! [ C D A T A [ y e s ] ] > < / 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Additional Updates</Theme>
    <Doc_x0020_Number xmlns="336dc6f7-e858-42a6-bc18-5509d747a3d8">MHHS-DEL1917</Doc_x0020_Number>
    <V xmlns="3333897b-ac89-48f6-a1d8-b7f0e78cfc78">0.2</V>
    <Archive xmlns="3333897b-ac89-48f6-a1d8-b7f0e78cfc78">false</Archive>
    <SubType xmlns="3333897b-ac89-48f6-a1d8-b7f0e78cfc78">Approach and Plan</SubType>
    <Shortname xmlns="3333897b-ac89-48f6-a1d8-b7f0e78cfc78">Change of Market Segment with Cos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Props1.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0.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1.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2.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3.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4.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5.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6.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7.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8.xml><?xml version="1.0" encoding="utf-8"?>
<ds:datastoreItem xmlns:ds="http://schemas.openxmlformats.org/officeDocument/2006/customXml" ds:itemID="{9F40FCE1-A123-434C-98DE-7DD70FBA401F}">
  <ds:schemaRefs>
    <ds:schemaRef ds:uri="http://schemas.microsoft.com/DataMashup"/>
  </ds:schemaRefs>
</ds:datastoreItem>
</file>

<file path=customXml/itemProps19.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2.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20.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21.xml><?xml version="1.0" encoding="utf-8"?>
<ds:datastoreItem xmlns:ds="http://schemas.openxmlformats.org/officeDocument/2006/customXml" ds:itemID="{2EA5258D-E562-49C9-B3C3-AA99E90D5521}">
  <ds:schemaRefs>
    <ds:schemaRef ds:uri="http://gemini/pivotcustomization/Diagrams"/>
  </ds:schemaRefs>
</ds:datastoreItem>
</file>

<file path=customXml/itemProps22.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3.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4.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5.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6.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7.xml><?xml version="1.0" encoding="utf-8"?>
<ds:datastoreItem xmlns:ds="http://schemas.openxmlformats.org/officeDocument/2006/customXml" ds:itemID="{29AF8E53-BD2A-4737-8C20-320AF3F580F2}"/>
</file>

<file path=customXml/itemProps8.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9.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How To Use NEW</vt:lpstr>
      <vt:lpstr>Front Cover</vt:lpstr>
      <vt:lpstr>Change Control</vt:lpstr>
      <vt:lpstr>Sheet1</vt:lpstr>
      <vt:lpstr>Sheet2</vt:lpstr>
      <vt:lpstr>Summary</vt:lpstr>
      <vt:lpstr>How To Use</vt:lpstr>
      <vt:lpstr>List MASTER</vt:lpstr>
      <vt:lpstr>Change Log</vt:lpstr>
      <vt:lpstr>SITFTS0862 Overview</vt:lpstr>
      <vt:lpstr>SITFTS-0862 TC01</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2024-02-16T11:13:35Z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